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RENDICONTO 2022\RIACCERTAMENTO RESIDUI\"/>
    </mc:Choice>
  </mc:AlternateContent>
  <xr:revisionPtr revIDLastSave="0" documentId="13_ncr:1_{42D4DBC0-AC16-43AE-A8DD-4DEBE050D2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J39" i="1" l="1"/>
  <c r="L39" i="1"/>
  <c r="K39" i="1"/>
  <c r="N39" i="1"/>
  <c r="P39" i="1"/>
</calcChain>
</file>

<file path=xl/sharedStrings.xml><?xml version="1.0" encoding="utf-8"?>
<sst xmlns="http://schemas.openxmlformats.org/spreadsheetml/2006/main" count="133" uniqueCount="84">
  <si>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</si>
  <si>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</si>
  <si>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</si>
  <si>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</si>
  <si>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</si>
  <si>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</si>
  <si>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</si>
  <si>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</si>
  <si>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N.ACCERT.</t>
  </si>
  <si>
    <t>DEBITORE</t>
  </si>
  <si>
    <t>INCASSATO</t>
  </si>
  <si>
    <t>TIPOLOGIA</t>
  </si>
  <si>
    <t>IMU</t>
  </si>
  <si>
    <t>TESORERIA PROV. STATO</t>
  </si>
  <si>
    <t>MOTIVO CONSERVAZIONE</t>
  </si>
  <si>
    <t>GIA' INTROITATA</t>
  </si>
  <si>
    <t>ADDIZIONALE COMUNALE IRPEF</t>
  </si>
  <si>
    <t>GETTITO STIMATO</t>
  </si>
  <si>
    <t>TARI</t>
  </si>
  <si>
    <t>QUOTA RUOLO 2022 DA INCASSARE</t>
  </si>
  <si>
    <t>ACCERTAMENTI TASI ANNI PREGRESSI</t>
  </si>
  <si>
    <t>DIVERSI</t>
  </si>
  <si>
    <t>AVVISI TASI EMESSI</t>
  </si>
  <si>
    <t>FSC 2022</t>
  </si>
  <si>
    <t>MINISTERO INTERNO</t>
  </si>
  <si>
    <t>IMPORTO RIDETERMINATO</t>
  </si>
  <si>
    <t>MINOR IMPORTO RIDETERMINATO</t>
  </si>
  <si>
    <t>MAGGIOR IMPORTO RIDETERMINATO</t>
  </si>
  <si>
    <t>MOTIVO RIDETERMINAZIONE</t>
  </si>
  <si>
    <t>MINOR CONTRIBUTO RICEVUTO</t>
  </si>
  <si>
    <t>PUBBLICATO SITO FINANZA LOCALE</t>
  </si>
  <si>
    <t>CONTRIB. SANIFICAZIONE SEGGI ANNO 2022</t>
  </si>
  <si>
    <t>INSUSSISTENTE</t>
  </si>
  <si>
    <t>MOTIVO INSUSSIST.</t>
  </si>
  <si>
    <t>RIMBORSO SPETTANTE</t>
  </si>
  <si>
    <t>MAGGIOR RESIDUO ACCERTATO</t>
  </si>
  <si>
    <t>MOTIVO MAGGIOR RIACC.</t>
  </si>
  <si>
    <t>FONDO PER GARANTIRE CONTINUITA' SERVIZI</t>
  </si>
  <si>
    <t>COMUNE VIGEVANO</t>
  </si>
  <si>
    <t>GIA' INTROITATI</t>
  </si>
  <si>
    <t>F.S.R. 2022 ORDINARIO</t>
  </si>
  <si>
    <t>F.S.R. 2022 STRAORDINARIO</t>
  </si>
  <si>
    <t>RIVERSAMENTO QUOTA SU CIE ANNO 2022</t>
  </si>
  <si>
    <t>COMPARTECIPAZ. PROVENTI ILLUMINAZ. VOTIVA 2022</t>
  </si>
  <si>
    <t>ZANETTI SRL</t>
  </si>
  <si>
    <t>SALDO CANONE AFFITTO ANNO 2022</t>
  </si>
  <si>
    <t>FREGUGIA MARIA TERESA</t>
  </si>
  <si>
    <t>GIA' INCASSATI</t>
  </si>
  <si>
    <t>N.6 RATE BIM. AFFITTO UFFICIO POSTALE ANNO 2022</t>
  </si>
  <si>
    <t>POSTE ITASLIANE SPA</t>
  </si>
  <si>
    <t>CANONE AFFITTO TERRENI ANNO 2022</t>
  </si>
  <si>
    <t>GEOM. SILVA CRISTINA</t>
  </si>
  <si>
    <t>COMUNE S.GIORGIO DI LOM.</t>
  </si>
  <si>
    <t>RIMB.SPESE NOTIFICA ATTI</t>
  </si>
  <si>
    <t>COMUNE CASTEL SAN GIOVANNI</t>
  </si>
  <si>
    <t>RIMB.DOVUTO PER NOTIFICA ATTO</t>
  </si>
  <si>
    <t>COMUNE CASTELLO D'AGOGNA</t>
  </si>
  <si>
    <t>COMUNE MORTARA</t>
  </si>
  <si>
    <t>COMUNE DI PADOVA</t>
  </si>
  <si>
    <t>COMUNE DI MILANO</t>
  </si>
  <si>
    <t>COMUNE DI VERCELLI</t>
  </si>
  <si>
    <t>COMUNE DI FORMIGINE</t>
  </si>
  <si>
    <t>COMUNE DI MODENA</t>
  </si>
  <si>
    <t>COMUNE DI CADONEGHE</t>
  </si>
  <si>
    <t>COMUNE DI ZIBIDO S.GIACOMO</t>
  </si>
  <si>
    <t>COMUNE DI TORNACO</t>
  </si>
  <si>
    <t>COMUNE DI MORTARA</t>
  </si>
  <si>
    <t>COMUNE DI VENEZIA</t>
  </si>
  <si>
    <t>COMUNE DI VIGEVANO</t>
  </si>
  <si>
    <t>INCASSI IN CORSO</t>
  </si>
  <si>
    <t>CALVI ANDREA</t>
  </si>
  <si>
    <t>CANONE AFFITTO CIRCOLO APS IL CERRO</t>
  </si>
  <si>
    <t>CANONE AFFITTO DOVUTO</t>
  </si>
  <si>
    <t>MINORO CANONE DOVUTO</t>
  </si>
  <si>
    <t>SALDO SPESE REFERENDUM DEL 12 GIUGNO 2022</t>
  </si>
  <si>
    <t>DECRETO PREFETTIZIO APPROVATO</t>
  </si>
  <si>
    <t>FONDO PICCOLI COMUNI FUNZ. FONDAMENTALI</t>
  </si>
  <si>
    <t>DATO PUBBLICATO SU SITO FINANZA LOCALE</t>
  </si>
  <si>
    <t>IMU ACCERTAMENTI ANNI PREGRESSI</t>
  </si>
  <si>
    <t>ARLENGHI EMILIO</t>
  </si>
  <si>
    <t>APS CIRCOLO IL CERRO</t>
  </si>
  <si>
    <t>RITENUTE VARIE</t>
  </si>
  <si>
    <t>EREDI DI BALDI PIETRO GIORGIO</t>
  </si>
  <si>
    <t>RITENUTE DA TRATTENERE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</si>
</sst>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1"/>
  <sheetViews>
    <sheetView tabSelected="1" topLeftCell="F22" zoomScale="200" zoomScaleNormal="200" workbookViewId="0">
      <selection activeCell="F18" sqref="F18:M19"/>
    </sheetView>
  </sheetViews>
  <sheetFormatPr defaultRowHeight="15" x14ac:dyDescent="0.25"/>
  <cols>
    <col min="1" max="2" width="16.28515625" customWidth="1"/>
    <col min="3" max="3" width="11.5703125" bestFit="1" customWidth="1"/>
    <col min="5" max="5" width="51.42578125" customWidth="1"/>
    <col min="6" max="6" width="12" customWidth="1"/>
    <col min="8" max="8" width="20.140625" customWidth="1"/>
    <col min="9" max="9" width="28.5703125" customWidth="1"/>
    <col min="10" max="10" width="25" customWidth="1"/>
    <col min="11" max="11" width="13" customWidth="1"/>
    <col min="12" max="12" width="12.7109375" customWidth="1"/>
    <col min="13" max="13" width="49.7109375" customWidth="1"/>
    <col min="14" max="14" width="33.42578125" customWidth="1"/>
    <col min="15" max="15" width="33.28515625" customWidth="1"/>
    <col min="16" max="16" width="30.85546875" customWidth="1"/>
    <col min="17" max="17" width="27.5703125" customWidth="1"/>
    <col min="18" max="18" width="24" customWidth="1"/>
    <col min="19" max="19" width="45" customWidth="1"/>
    <col min="20" max="21" width="28" customWidth="1"/>
  </cols>
  <sheetData>
    <row r="1" spans="1:21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8</v>
      </c>
      <c r="G1" s="4" t="s">
        <v>4</v>
      </c>
      <c r="H1" s="4" t="s">
        <v>5</v>
      </c>
      <c r="I1" s="4" t="s">
        <v>9</v>
      </c>
      <c r="J1" s="4" t="s">
        <v>6</v>
      </c>
      <c r="K1" s="4" t="s">
        <v>10</v>
      </c>
      <c r="L1" s="4" t="s">
        <v>7</v>
      </c>
      <c r="M1" s="4" t="s">
        <v>14</v>
      </c>
      <c r="N1" s="4" t="s">
        <v>25</v>
      </c>
      <c r="O1" s="4" t="s">
        <v>27</v>
      </c>
      <c r="P1" s="4" t="s">
        <v>26</v>
      </c>
      <c r="Q1" s="4" t="s">
        <v>28</v>
      </c>
      <c r="R1" s="4" t="s">
        <v>32</v>
      </c>
      <c r="S1" s="4" t="s">
        <v>33</v>
      </c>
      <c r="T1" s="4" t="s">
        <v>35</v>
      </c>
      <c r="U1" s="4" t="s">
        <v>36</v>
      </c>
    </row>
    <row r="2" spans="1:21" x14ac:dyDescent="0.25">
      <c r="B2">
        <v>1010106001</v>
      </c>
      <c r="C2">
        <v>3</v>
      </c>
      <c r="E2" t="s">
        <v>12</v>
      </c>
      <c r="F2">
        <v>17</v>
      </c>
      <c r="G2" s="1">
        <v>45291</v>
      </c>
      <c r="H2">
        <v>2022</v>
      </c>
      <c r="I2" t="s">
        <v>13</v>
      </c>
      <c r="J2" s="3">
        <v>3217.61</v>
      </c>
      <c r="K2" s="3">
        <v>2586.65</v>
      </c>
      <c r="L2" s="3">
        <v>630.96</v>
      </c>
      <c r="M2" t="s">
        <v>15</v>
      </c>
      <c r="N2" s="3"/>
      <c r="O2" s="3"/>
    </row>
    <row r="3" spans="1:21" x14ac:dyDescent="0.25">
      <c r="B3">
        <v>1010106002</v>
      </c>
      <c r="C3">
        <v>4</v>
      </c>
      <c r="E3" t="s">
        <v>78</v>
      </c>
      <c r="F3">
        <v>25</v>
      </c>
      <c r="G3" s="1">
        <v>45291</v>
      </c>
      <c r="H3">
        <v>2022</v>
      </c>
      <c r="I3" t="s">
        <v>21</v>
      </c>
      <c r="J3" s="3">
        <v>14830.94</v>
      </c>
      <c r="K3" s="3">
        <v>0</v>
      </c>
      <c r="L3" s="3">
        <v>14830.94</v>
      </c>
      <c r="M3" t="s">
        <v>69</v>
      </c>
      <c r="N3" s="3"/>
      <c r="O3" s="3"/>
    </row>
    <row r="4" spans="1:21" x14ac:dyDescent="0.25">
      <c r="A4" s="1"/>
      <c r="B4">
        <v>1010116001</v>
      </c>
      <c r="C4">
        <v>9</v>
      </c>
      <c r="E4" t="s">
        <v>16</v>
      </c>
      <c r="F4">
        <v>2</v>
      </c>
      <c r="G4" s="1">
        <v>45083</v>
      </c>
      <c r="H4">
        <v>2022</v>
      </c>
      <c r="I4" t="s">
        <v>13</v>
      </c>
      <c r="J4" s="3">
        <v>17000</v>
      </c>
      <c r="K4">
        <v>1793.57</v>
      </c>
      <c r="L4" s="3">
        <v>15206.43</v>
      </c>
      <c r="M4" t="s">
        <v>17</v>
      </c>
    </row>
    <row r="5" spans="1:21" x14ac:dyDescent="0.25">
      <c r="B5">
        <v>1010151001</v>
      </c>
      <c r="C5">
        <v>32</v>
      </c>
      <c r="D5">
        <v>4</v>
      </c>
      <c r="E5" t="s">
        <v>18</v>
      </c>
      <c r="F5">
        <v>7</v>
      </c>
      <c r="G5" s="1">
        <v>45162</v>
      </c>
      <c r="H5">
        <v>2022</v>
      </c>
      <c r="I5" t="s">
        <v>13</v>
      </c>
      <c r="J5" s="3">
        <v>33514.99</v>
      </c>
      <c r="K5">
        <v>22566.959999999999</v>
      </c>
      <c r="L5" s="3">
        <v>10948</v>
      </c>
      <c r="M5" t="s">
        <v>19</v>
      </c>
    </row>
    <row r="6" spans="1:21" x14ac:dyDescent="0.25">
      <c r="B6">
        <v>1010151001</v>
      </c>
      <c r="C6">
        <v>32</v>
      </c>
      <c r="D6">
        <v>4</v>
      </c>
      <c r="E6" t="s">
        <v>18</v>
      </c>
      <c r="F6">
        <v>20</v>
      </c>
      <c r="G6" s="1">
        <v>45291</v>
      </c>
      <c r="H6">
        <v>2022</v>
      </c>
      <c r="I6" t="s">
        <v>79</v>
      </c>
      <c r="J6" s="3">
        <v>589.32000000000005</v>
      </c>
      <c r="K6">
        <v>0</v>
      </c>
      <c r="L6" s="3">
        <v>589.32000000000005</v>
      </c>
      <c r="M6" t="s">
        <v>69</v>
      </c>
    </row>
    <row r="7" spans="1:21" x14ac:dyDescent="0.25">
      <c r="B7">
        <v>1010151001</v>
      </c>
      <c r="C7">
        <v>32</v>
      </c>
      <c r="D7">
        <v>4</v>
      </c>
      <c r="E7" t="s">
        <v>18</v>
      </c>
      <c r="F7">
        <v>48</v>
      </c>
      <c r="G7" s="1">
        <v>45291</v>
      </c>
      <c r="H7">
        <v>2022</v>
      </c>
      <c r="I7" t="s">
        <v>80</v>
      </c>
      <c r="J7" s="3">
        <v>432.92</v>
      </c>
      <c r="K7">
        <v>0</v>
      </c>
      <c r="L7" s="3">
        <v>432.92</v>
      </c>
      <c r="M7" t="s">
        <v>69</v>
      </c>
    </row>
    <row r="8" spans="1:21" x14ac:dyDescent="0.25">
      <c r="B8">
        <v>1010106002</v>
      </c>
      <c r="C8">
        <v>57</v>
      </c>
      <c r="D8">
        <v>1</v>
      </c>
      <c r="E8" t="s">
        <v>20</v>
      </c>
      <c r="F8">
        <v>24</v>
      </c>
      <c r="G8" s="1">
        <v>45291</v>
      </c>
      <c r="H8">
        <v>2022</v>
      </c>
      <c r="I8" t="s">
        <v>21</v>
      </c>
      <c r="J8" s="3">
        <v>4400</v>
      </c>
      <c r="K8">
        <v>0</v>
      </c>
      <c r="L8" s="3">
        <v>4400</v>
      </c>
      <c r="M8" t="s">
        <v>22</v>
      </c>
      <c r="N8" s="3"/>
    </row>
    <row r="9" spans="1:21" x14ac:dyDescent="0.25">
      <c r="B9">
        <v>2010101001</v>
      </c>
      <c r="C9">
        <v>79</v>
      </c>
      <c r="E9" t="s">
        <v>23</v>
      </c>
      <c r="F9">
        <v>6</v>
      </c>
      <c r="G9" s="1">
        <v>45115</v>
      </c>
      <c r="H9">
        <v>2022</v>
      </c>
      <c r="I9" t="s">
        <v>24</v>
      </c>
      <c r="J9" s="3">
        <v>10420.06</v>
      </c>
      <c r="K9">
        <v>10413.85</v>
      </c>
      <c r="L9" s="3">
        <v>0</v>
      </c>
      <c r="N9" s="3">
        <v>0</v>
      </c>
      <c r="P9" s="3">
        <v>6.21</v>
      </c>
      <c r="Q9" t="s">
        <v>29</v>
      </c>
    </row>
    <row r="10" spans="1:21" x14ac:dyDescent="0.25">
      <c r="B10">
        <v>2010101001</v>
      </c>
      <c r="C10">
        <v>90</v>
      </c>
      <c r="D10">
        <v>2</v>
      </c>
      <c r="E10" t="s">
        <v>31</v>
      </c>
      <c r="F10">
        <v>22</v>
      </c>
      <c r="G10" s="1">
        <v>45291</v>
      </c>
      <c r="H10">
        <v>2022</v>
      </c>
      <c r="I10" t="s">
        <v>24</v>
      </c>
      <c r="J10" s="3">
        <v>500</v>
      </c>
      <c r="K10">
        <v>0</v>
      </c>
      <c r="L10" s="3">
        <v>500</v>
      </c>
      <c r="M10" t="s">
        <v>30</v>
      </c>
    </row>
    <row r="11" spans="1:21" x14ac:dyDescent="0.25">
      <c r="B11">
        <v>2010101001</v>
      </c>
      <c r="C11">
        <v>90</v>
      </c>
      <c r="D11">
        <v>4</v>
      </c>
      <c r="E11" t="s">
        <v>76</v>
      </c>
      <c r="F11">
        <v>47</v>
      </c>
      <c r="G11" s="1">
        <v>45291</v>
      </c>
      <c r="H11">
        <v>2022</v>
      </c>
      <c r="I11" t="s">
        <v>24</v>
      </c>
      <c r="J11" s="3">
        <v>2035.74</v>
      </c>
      <c r="K11">
        <v>0</v>
      </c>
      <c r="L11" s="3">
        <v>2035.74</v>
      </c>
      <c r="M11" t="s">
        <v>77</v>
      </c>
    </row>
    <row r="12" spans="1:21" x14ac:dyDescent="0.25">
      <c r="B12">
        <v>2010101001</v>
      </c>
      <c r="C12">
        <v>90</v>
      </c>
      <c r="D12">
        <v>8</v>
      </c>
      <c r="E12" t="s">
        <v>37</v>
      </c>
      <c r="F12">
        <v>28</v>
      </c>
      <c r="G12" s="1">
        <v>45291</v>
      </c>
      <c r="H12">
        <v>2022</v>
      </c>
      <c r="I12" t="s">
        <v>24</v>
      </c>
      <c r="J12" s="3">
        <v>589.6</v>
      </c>
      <c r="K12">
        <v>0</v>
      </c>
      <c r="L12" s="3">
        <v>589.6</v>
      </c>
      <c r="M12" t="s">
        <v>30</v>
      </c>
      <c r="N12" s="3"/>
    </row>
    <row r="13" spans="1:21" x14ac:dyDescent="0.25">
      <c r="B13">
        <v>2010101001</v>
      </c>
      <c r="C13">
        <v>90</v>
      </c>
      <c r="D13">
        <v>8</v>
      </c>
      <c r="E13" t="s">
        <v>37</v>
      </c>
      <c r="F13">
        <v>31</v>
      </c>
      <c r="G13" s="1">
        <v>45291</v>
      </c>
      <c r="H13">
        <v>2022</v>
      </c>
      <c r="I13" t="s">
        <v>24</v>
      </c>
      <c r="J13" s="3">
        <v>2035.74</v>
      </c>
      <c r="K13">
        <v>0</v>
      </c>
      <c r="L13" s="3">
        <v>2035.74</v>
      </c>
      <c r="M13" t="s">
        <v>77</v>
      </c>
      <c r="N13" s="3"/>
    </row>
    <row r="14" spans="1:21" x14ac:dyDescent="0.25">
      <c r="B14">
        <v>2010101001</v>
      </c>
      <c r="C14">
        <v>100</v>
      </c>
      <c r="E14" t="s">
        <v>74</v>
      </c>
      <c r="F14">
        <v>46</v>
      </c>
      <c r="G14" s="1">
        <v>45291</v>
      </c>
      <c r="H14">
        <v>20220</v>
      </c>
      <c r="I14" t="s">
        <v>24</v>
      </c>
      <c r="J14" s="3">
        <v>189.78</v>
      </c>
      <c r="K14">
        <v>0</v>
      </c>
      <c r="L14" s="3">
        <v>189.78</v>
      </c>
      <c r="M14" t="s">
        <v>75</v>
      </c>
      <c r="N14" s="3"/>
    </row>
    <row r="15" spans="1:21" x14ac:dyDescent="0.25">
      <c r="B15">
        <v>2010102003</v>
      </c>
      <c r="C15">
        <v>341</v>
      </c>
      <c r="E15" t="s">
        <v>40</v>
      </c>
      <c r="F15">
        <v>18</v>
      </c>
      <c r="G15" s="1">
        <v>45291</v>
      </c>
      <c r="H15">
        <v>2022</v>
      </c>
      <c r="I15" t="s">
        <v>38</v>
      </c>
      <c r="J15" s="3">
        <v>399.46</v>
      </c>
      <c r="K15" s="3">
        <v>0</v>
      </c>
      <c r="L15" s="3">
        <v>399.46</v>
      </c>
      <c r="M15" t="s">
        <v>39</v>
      </c>
      <c r="N15" s="3"/>
      <c r="O15" s="3"/>
    </row>
    <row r="16" spans="1:21" x14ac:dyDescent="0.25">
      <c r="B16">
        <v>2010102003</v>
      </c>
      <c r="C16">
        <v>341</v>
      </c>
      <c r="E16" t="s">
        <v>41</v>
      </c>
      <c r="F16">
        <v>19</v>
      </c>
      <c r="G16" s="1">
        <v>45291</v>
      </c>
      <c r="H16">
        <v>2022</v>
      </c>
      <c r="I16" t="s">
        <v>38</v>
      </c>
      <c r="J16" s="3">
        <v>472.54</v>
      </c>
      <c r="K16" s="3">
        <v>0</v>
      </c>
      <c r="L16" s="3">
        <v>472.54</v>
      </c>
      <c r="M16" t="s">
        <v>39</v>
      </c>
      <c r="N16" s="3"/>
      <c r="O16" s="3"/>
    </row>
    <row r="17" spans="2:13" x14ac:dyDescent="0.25">
      <c r="B17">
        <v>3010201999</v>
      </c>
      <c r="C17">
        <v>394</v>
      </c>
      <c r="E17" t="s">
        <v>42</v>
      </c>
      <c r="F17">
        <v>29</v>
      </c>
      <c r="G17" s="1">
        <v>45291</v>
      </c>
      <c r="H17">
        <v>2022</v>
      </c>
      <c r="I17" t="s">
        <v>24</v>
      </c>
      <c r="J17" s="3">
        <v>2.8</v>
      </c>
      <c r="K17">
        <v>0</v>
      </c>
      <c r="L17" s="3">
        <v>2.8</v>
      </c>
      <c r="M17" t="s">
        <v>34</v>
      </c>
    </row>
    <row r="18" spans="2:13" x14ac:dyDescent="0.25">
      <c r="B18">
        <v>3050203000</v>
      </c>
      <c r="C18">
        <v>404</v>
      </c>
      <c r="E18" t="s">
        <v>53</v>
      </c>
      <c r="F18">
        <v>45</v>
      </c>
      <c r="G18" s="1">
        <v>45291</v>
      </c>
      <c r="H18">
        <v>2022</v>
      </c>
      <c r="I18" t="s">
        <v>68</v>
      </c>
      <c r="J18" s="3">
        <v>5.88</v>
      </c>
      <c r="K18">
        <v>0</v>
      </c>
      <c r="L18" s="3">
        <v>5.88</v>
      </c>
      <c r="M18" t="s">
        <v>55</v>
      </c>
    </row>
    <row r="19" spans="2:13" x14ac:dyDescent="0.25">
      <c r="B19">
        <v>3050203000</v>
      </c>
      <c r="C19">
        <v>404</v>
      </c>
      <c r="E19" t="s">
        <v>53</v>
      </c>
      <c r="F19">
        <v>44</v>
      </c>
      <c r="G19" s="1">
        <v>45291</v>
      </c>
      <c r="H19">
        <v>2022</v>
      </c>
      <c r="I19" t="s">
        <v>67</v>
      </c>
      <c r="J19" s="3">
        <v>11.76</v>
      </c>
      <c r="K19">
        <v>0</v>
      </c>
      <c r="L19" s="3">
        <v>11.76</v>
      </c>
      <c r="M19" t="s">
        <v>55</v>
      </c>
    </row>
    <row r="20" spans="2:13" x14ac:dyDescent="0.25">
      <c r="B20">
        <v>3050203000</v>
      </c>
      <c r="C20">
        <v>404</v>
      </c>
      <c r="E20" t="s">
        <v>53</v>
      </c>
      <c r="F20">
        <v>43</v>
      </c>
      <c r="G20" s="1">
        <v>45291</v>
      </c>
      <c r="H20">
        <v>2022</v>
      </c>
      <c r="I20" t="s">
        <v>66</v>
      </c>
      <c r="J20" s="3">
        <v>11.76</v>
      </c>
      <c r="K20">
        <v>0</v>
      </c>
      <c r="L20" s="3">
        <v>11.76</v>
      </c>
      <c r="M20" t="s">
        <v>55</v>
      </c>
    </row>
    <row r="21" spans="2:13" x14ac:dyDescent="0.25">
      <c r="B21">
        <v>3050203000</v>
      </c>
      <c r="C21">
        <v>404</v>
      </c>
      <c r="E21" t="s">
        <v>53</v>
      </c>
      <c r="F21">
        <v>42</v>
      </c>
      <c r="G21" s="1">
        <v>45291</v>
      </c>
      <c r="H21">
        <v>2022</v>
      </c>
      <c r="I21" t="s">
        <v>65</v>
      </c>
      <c r="J21" s="3">
        <v>5.88</v>
      </c>
      <c r="K21">
        <v>0</v>
      </c>
      <c r="L21" s="3">
        <v>5.88</v>
      </c>
      <c r="M21" t="s">
        <v>55</v>
      </c>
    </row>
    <row r="22" spans="2:13" x14ac:dyDescent="0.25">
      <c r="B22">
        <v>3050203000</v>
      </c>
      <c r="C22">
        <v>404</v>
      </c>
      <c r="E22" t="s">
        <v>53</v>
      </c>
      <c r="F22">
        <v>41</v>
      </c>
      <c r="G22" s="1">
        <v>45291</v>
      </c>
      <c r="H22">
        <v>2022</v>
      </c>
      <c r="I22" t="s">
        <v>64</v>
      </c>
      <c r="J22" s="3">
        <v>5.88</v>
      </c>
      <c r="K22">
        <v>0</v>
      </c>
      <c r="L22" s="3">
        <v>5.88</v>
      </c>
      <c r="M22" t="s">
        <v>55</v>
      </c>
    </row>
    <row r="23" spans="2:13" x14ac:dyDescent="0.25">
      <c r="B23">
        <v>3050203000</v>
      </c>
      <c r="C23">
        <v>404</v>
      </c>
      <c r="E23" t="s">
        <v>53</v>
      </c>
      <c r="F23">
        <v>40</v>
      </c>
      <c r="G23" s="1">
        <v>45291</v>
      </c>
      <c r="H23">
        <v>2022</v>
      </c>
      <c r="I23" t="s">
        <v>63</v>
      </c>
      <c r="J23" s="3">
        <v>5.88</v>
      </c>
      <c r="K23">
        <v>0</v>
      </c>
      <c r="L23" s="3">
        <v>5.88</v>
      </c>
      <c r="M23" t="s">
        <v>55</v>
      </c>
    </row>
    <row r="24" spans="2:13" x14ac:dyDescent="0.25">
      <c r="B24">
        <v>3050203000</v>
      </c>
      <c r="C24">
        <v>404</v>
      </c>
      <c r="E24" t="s">
        <v>53</v>
      </c>
      <c r="F24">
        <v>39</v>
      </c>
      <c r="G24" s="1">
        <v>45291</v>
      </c>
      <c r="H24">
        <v>2022</v>
      </c>
      <c r="I24" t="s">
        <v>62</v>
      </c>
      <c r="J24" s="3">
        <v>5.88</v>
      </c>
      <c r="K24">
        <v>0</v>
      </c>
      <c r="L24" s="3">
        <v>5.88</v>
      </c>
      <c r="M24" t="s">
        <v>55</v>
      </c>
    </row>
    <row r="25" spans="2:13" x14ac:dyDescent="0.25">
      <c r="B25">
        <v>3050203000</v>
      </c>
      <c r="C25">
        <v>404</v>
      </c>
      <c r="E25" t="s">
        <v>53</v>
      </c>
      <c r="F25">
        <v>38</v>
      </c>
      <c r="G25" s="1">
        <v>45291</v>
      </c>
      <c r="H25">
        <v>2022</v>
      </c>
      <c r="I25" t="s">
        <v>61</v>
      </c>
      <c r="J25" s="3">
        <v>5.88</v>
      </c>
      <c r="K25">
        <v>0</v>
      </c>
      <c r="L25" s="3">
        <v>5.88</v>
      </c>
      <c r="M25" t="s">
        <v>55</v>
      </c>
    </row>
    <row r="26" spans="2:13" x14ac:dyDescent="0.25">
      <c r="B26">
        <v>3050203000</v>
      </c>
      <c r="C26">
        <v>404</v>
      </c>
      <c r="E26" t="s">
        <v>53</v>
      </c>
      <c r="F26">
        <v>37</v>
      </c>
      <c r="G26" s="1">
        <v>45291</v>
      </c>
      <c r="H26">
        <v>2022</v>
      </c>
      <c r="I26" t="s">
        <v>60</v>
      </c>
      <c r="J26" s="3">
        <v>11.76</v>
      </c>
      <c r="K26">
        <v>0</v>
      </c>
      <c r="L26" s="3">
        <v>11.76</v>
      </c>
      <c r="M26" t="s">
        <v>55</v>
      </c>
    </row>
    <row r="27" spans="2:13" x14ac:dyDescent="0.25">
      <c r="B27">
        <v>3050203000</v>
      </c>
      <c r="C27">
        <v>404</v>
      </c>
      <c r="E27" t="s">
        <v>53</v>
      </c>
      <c r="F27">
        <v>36</v>
      </c>
      <c r="G27" s="1">
        <v>45291</v>
      </c>
      <c r="H27">
        <v>2022</v>
      </c>
      <c r="I27" t="s">
        <v>52</v>
      </c>
      <c r="J27" s="3">
        <v>5.88</v>
      </c>
      <c r="K27">
        <v>0</v>
      </c>
      <c r="L27" s="3">
        <v>5.88</v>
      </c>
      <c r="M27" t="s">
        <v>55</v>
      </c>
    </row>
    <row r="28" spans="2:13" x14ac:dyDescent="0.25">
      <c r="B28">
        <v>3050203000</v>
      </c>
      <c r="C28">
        <v>404</v>
      </c>
      <c r="E28" t="s">
        <v>53</v>
      </c>
      <c r="F28">
        <v>35</v>
      </c>
      <c r="G28" s="1">
        <v>45291</v>
      </c>
      <c r="H28">
        <v>2022</v>
      </c>
      <c r="I28" t="s">
        <v>59</v>
      </c>
      <c r="J28" s="3">
        <v>5.88</v>
      </c>
      <c r="K28">
        <v>0</v>
      </c>
      <c r="L28" s="3">
        <v>5.88</v>
      </c>
      <c r="M28" t="s">
        <v>55</v>
      </c>
    </row>
    <row r="29" spans="2:13" x14ac:dyDescent="0.25">
      <c r="B29">
        <v>3050203000</v>
      </c>
      <c r="C29">
        <v>404</v>
      </c>
      <c r="E29" t="s">
        <v>53</v>
      </c>
      <c r="F29">
        <v>34</v>
      </c>
      <c r="G29" s="1">
        <v>45291</v>
      </c>
      <c r="H29">
        <v>2022</v>
      </c>
      <c r="I29" t="s">
        <v>58</v>
      </c>
      <c r="J29" s="3">
        <v>5.88</v>
      </c>
      <c r="K29">
        <v>0</v>
      </c>
      <c r="L29" s="3">
        <v>5.88</v>
      </c>
      <c r="M29" t="s">
        <v>55</v>
      </c>
    </row>
    <row r="30" spans="2:13" x14ac:dyDescent="0.25">
      <c r="B30">
        <v>3050203000</v>
      </c>
      <c r="C30">
        <v>404</v>
      </c>
      <c r="E30" t="s">
        <v>53</v>
      </c>
      <c r="F30">
        <v>33</v>
      </c>
      <c r="G30" s="1">
        <v>45291</v>
      </c>
      <c r="H30">
        <v>2022</v>
      </c>
      <c r="I30" t="s">
        <v>57</v>
      </c>
      <c r="J30" s="3">
        <v>23.52</v>
      </c>
      <c r="K30">
        <v>0</v>
      </c>
      <c r="L30" s="3">
        <v>23.52</v>
      </c>
      <c r="M30" t="s">
        <v>55</v>
      </c>
    </row>
    <row r="31" spans="2:13" x14ac:dyDescent="0.25">
      <c r="B31">
        <v>3050203000</v>
      </c>
      <c r="C31">
        <v>404</v>
      </c>
      <c r="E31" t="s">
        <v>53</v>
      </c>
      <c r="F31">
        <v>32</v>
      </c>
      <c r="G31" s="1">
        <v>45291</v>
      </c>
      <c r="H31">
        <v>2022</v>
      </c>
      <c r="I31" t="s">
        <v>56</v>
      </c>
      <c r="J31" s="3">
        <v>5.88</v>
      </c>
      <c r="K31">
        <v>0</v>
      </c>
      <c r="L31" s="3">
        <v>5.88</v>
      </c>
      <c r="M31" t="s">
        <v>55</v>
      </c>
    </row>
    <row r="32" spans="2:13" x14ac:dyDescent="0.25">
      <c r="B32">
        <v>3050203000</v>
      </c>
      <c r="C32">
        <v>404</v>
      </c>
      <c r="E32" t="s">
        <v>53</v>
      </c>
      <c r="F32">
        <v>13</v>
      </c>
      <c r="G32" s="1">
        <v>45233</v>
      </c>
      <c r="H32">
        <v>2022</v>
      </c>
      <c r="I32" t="s">
        <v>54</v>
      </c>
      <c r="J32" s="3">
        <v>5.88</v>
      </c>
      <c r="K32">
        <v>0</v>
      </c>
      <c r="L32" s="3">
        <v>5.88</v>
      </c>
      <c r="M32" t="s">
        <v>55</v>
      </c>
    </row>
    <row r="33" spans="1:17" x14ac:dyDescent="0.25">
      <c r="B33">
        <v>3010201014</v>
      </c>
      <c r="C33">
        <v>538</v>
      </c>
      <c r="E33" t="s">
        <v>43</v>
      </c>
      <c r="F33">
        <v>27</v>
      </c>
      <c r="G33" s="1">
        <v>45291</v>
      </c>
      <c r="H33">
        <v>2022</v>
      </c>
      <c r="I33" t="s">
        <v>44</v>
      </c>
      <c r="J33" s="3">
        <v>1136.5</v>
      </c>
      <c r="K33">
        <v>0</v>
      </c>
      <c r="L33" s="3">
        <v>1136.5</v>
      </c>
      <c r="M33" t="s">
        <v>39</v>
      </c>
    </row>
    <row r="34" spans="1:17" x14ac:dyDescent="0.25">
      <c r="B34">
        <v>3010302002</v>
      </c>
      <c r="C34">
        <v>586</v>
      </c>
      <c r="E34" t="s">
        <v>45</v>
      </c>
      <c r="F34">
        <v>23</v>
      </c>
      <c r="G34" s="1">
        <v>45291</v>
      </c>
      <c r="H34">
        <v>2022</v>
      </c>
      <c r="I34" t="s">
        <v>46</v>
      </c>
      <c r="J34" s="3">
        <v>442.3</v>
      </c>
      <c r="K34" s="3">
        <v>0</v>
      </c>
      <c r="L34" s="3">
        <v>442.3</v>
      </c>
      <c r="M34" t="s">
        <v>47</v>
      </c>
      <c r="N34" s="3"/>
      <c r="O34" s="3"/>
    </row>
    <row r="35" spans="1:17" x14ac:dyDescent="0.25">
      <c r="B35">
        <v>3010302002</v>
      </c>
      <c r="C35">
        <v>586</v>
      </c>
      <c r="E35" t="s">
        <v>48</v>
      </c>
      <c r="F35">
        <v>10</v>
      </c>
      <c r="G35" s="1">
        <v>45167</v>
      </c>
      <c r="H35">
        <v>2022</v>
      </c>
      <c r="I35" t="s">
        <v>49</v>
      </c>
      <c r="J35" s="3">
        <v>3262.61</v>
      </c>
      <c r="K35" s="3">
        <v>2380.91</v>
      </c>
      <c r="L35" s="3">
        <v>881.7</v>
      </c>
      <c r="M35" t="s">
        <v>47</v>
      </c>
    </row>
    <row r="36" spans="1:17" x14ac:dyDescent="0.25">
      <c r="B36">
        <v>3010302002</v>
      </c>
      <c r="C36">
        <v>586</v>
      </c>
      <c r="E36" t="s">
        <v>50</v>
      </c>
      <c r="F36">
        <v>30</v>
      </c>
      <c r="G36" s="1">
        <v>45291</v>
      </c>
      <c r="H36">
        <v>2022</v>
      </c>
      <c r="I36" t="s">
        <v>51</v>
      </c>
      <c r="J36" s="3">
        <v>250</v>
      </c>
      <c r="K36" s="3">
        <v>0</v>
      </c>
      <c r="L36" s="3">
        <v>250</v>
      </c>
      <c r="M36" t="s">
        <v>47</v>
      </c>
    </row>
    <row r="37" spans="1:17" x14ac:dyDescent="0.25">
      <c r="B37">
        <v>3010302002</v>
      </c>
      <c r="C37">
        <v>586</v>
      </c>
      <c r="D37">
        <v>3</v>
      </c>
      <c r="E37" t="s">
        <v>71</v>
      </c>
      <c r="F37">
        <v>9</v>
      </c>
      <c r="G37" s="1">
        <v>45167</v>
      </c>
      <c r="H37">
        <v>2022</v>
      </c>
      <c r="I37" t="s">
        <v>70</v>
      </c>
      <c r="J37" s="3">
        <v>3914</v>
      </c>
      <c r="K37" s="3">
        <v>0</v>
      </c>
      <c r="L37" s="3">
        <v>3782.71</v>
      </c>
      <c r="M37" t="s">
        <v>72</v>
      </c>
      <c r="N37" s="3">
        <v>3782.71</v>
      </c>
      <c r="P37" s="3">
        <v>131.29</v>
      </c>
      <c r="Q37" t="s">
        <v>73</v>
      </c>
    </row>
    <row r="38" spans="1:17" x14ac:dyDescent="0.25">
      <c r="B38">
        <v>9010201001</v>
      </c>
      <c r="C38">
        <v>9002</v>
      </c>
      <c r="E38" t="s">
        <v>81</v>
      </c>
      <c r="F38">
        <v>1</v>
      </c>
      <c r="G38" s="1">
        <v>45036</v>
      </c>
      <c r="H38">
        <v>2022</v>
      </c>
      <c r="I38" t="s">
        <v>82</v>
      </c>
      <c r="J38" s="3">
        <v>34.19</v>
      </c>
      <c r="K38" s="3">
        <v>0</v>
      </c>
      <c r="L38" s="3">
        <v>34.19</v>
      </c>
      <c r="M38" t="s">
        <v>83</v>
      </c>
      <c r="N38" s="3"/>
      <c r="P38" s="3"/>
    </row>
    <row r="39" spans="1:17" x14ac:dyDescent="0.25">
      <c r="G39" s="1"/>
      <c r="J39" s="3">
        <f>SUM(J2:J38)</f>
        <v>99794.580000000075</v>
      </c>
      <c r="K39" s="3">
        <f>SUM(K2:K38)</f>
        <v>39741.94</v>
      </c>
      <c r="L39" s="3">
        <f>SUM(L2:L38)</f>
        <v>59915.109999999971</v>
      </c>
      <c r="N39" s="3">
        <f>SUM(N9:N37)</f>
        <v>3782.71</v>
      </c>
      <c r="P39" s="3">
        <f>SUM(P9:P37)</f>
        <v>137.5</v>
      </c>
    </row>
    <row r="40" spans="1:17" x14ac:dyDescent="0.25">
      <c r="G40" s="1"/>
      <c r="J40" s="3"/>
      <c r="K40" s="3"/>
      <c r="L40" s="3"/>
    </row>
    <row r="41" spans="1:17" x14ac:dyDescent="0.25">
      <c r="G41" s="1"/>
      <c r="J41" s="3"/>
      <c r="K41" s="3"/>
      <c r="L41" s="3"/>
      <c r="N41" s="3"/>
      <c r="O41" s="3"/>
    </row>
    <row r="42" spans="1:17" x14ac:dyDescent="0.25">
      <c r="G42" s="1"/>
      <c r="J42" s="3"/>
      <c r="K42" s="3"/>
      <c r="L42" s="3"/>
    </row>
    <row r="43" spans="1:17" x14ac:dyDescent="0.25">
      <c r="G43" s="1"/>
      <c r="J43" s="3"/>
      <c r="K43" s="3"/>
      <c r="L43" s="3"/>
    </row>
    <row r="44" spans="1:17" x14ac:dyDescent="0.25">
      <c r="G44" s="1"/>
      <c r="J44" s="3"/>
      <c r="K44" s="3"/>
      <c r="L44" s="3"/>
      <c r="N44" s="3"/>
      <c r="O44" s="3"/>
    </row>
    <row r="45" spans="1:17" x14ac:dyDescent="0.25">
      <c r="G45" s="1"/>
      <c r="J45" s="3"/>
      <c r="K45" s="3"/>
      <c r="L45" s="3"/>
      <c r="N45" s="3"/>
      <c r="O45" s="3"/>
    </row>
    <row r="46" spans="1:17" x14ac:dyDescent="0.25">
      <c r="A46" s="2"/>
      <c r="G46" s="1"/>
      <c r="J46" s="3"/>
      <c r="K46" s="3"/>
      <c r="L46" s="3"/>
      <c r="N46" s="3"/>
      <c r="O46" s="3"/>
    </row>
    <row r="47" spans="1:17" x14ac:dyDescent="0.25">
      <c r="G47" s="1"/>
      <c r="J47" s="3"/>
      <c r="K47" s="3"/>
      <c r="L47" s="3"/>
      <c r="N47" s="3"/>
      <c r="O47" s="3"/>
    </row>
    <row r="48" spans="1:17" x14ac:dyDescent="0.25">
      <c r="G48" s="1"/>
      <c r="J48" s="3"/>
      <c r="K48" s="3"/>
      <c r="L48" s="3"/>
    </row>
    <row r="49" spans="7:17" x14ac:dyDescent="0.25">
      <c r="G49" s="1"/>
      <c r="J49" s="3"/>
      <c r="K49" s="3"/>
      <c r="L49" s="3"/>
    </row>
    <row r="50" spans="7:17" x14ac:dyDescent="0.25">
      <c r="G50" s="1"/>
      <c r="J50" s="3"/>
      <c r="K50" s="3"/>
      <c r="L50" s="3"/>
    </row>
    <row r="51" spans="7:17" x14ac:dyDescent="0.25">
      <c r="G51" s="1"/>
      <c r="J51" s="3"/>
      <c r="K51" s="3"/>
      <c r="L51" s="3"/>
    </row>
    <row r="52" spans="7:17" x14ac:dyDescent="0.25">
      <c r="G52" s="1"/>
      <c r="J52" s="3"/>
      <c r="K52" s="3"/>
      <c r="L52" s="3"/>
    </row>
    <row r="53" spans="7:17" x14ac:dyDescent="0.25">
      <c r="G53" s="1"/>
      <c r="J53" s="3"/>
      <c r="K53" s="3"/>
      <c r="L53" s="3"/>
    </row>
    <row r="54" spans="7:17" x14ac:dyDescent="0.25">
      <c r="G54" s="1"/>
      <c r="J54" s="3"/>
      <c r="L54" s="3"/>
    </row>
    <row r="55" spans="7:17" x14ac:dyDescent="0.25">
      <c r="G55" s="1"/>
      <c r="J55" s="3"/>
      <c r="K55" s="3"/>
      <c r="L55" s="3"/>
    </row>
    <row r="56" spans="7:17" x14ac:dyDescent="0.25">
      <c r="G56" s="1"/>
      <c r="J56" s="3"/>
      <c r="K56" s="3"/>
      <c r="L56" s="3"/>
    </row>
    <row r="57" spans="7:17" x14ac:dyDescent="0.25">
      <c r="G57" s="1"/>
      <c r="J57" s="3"/>
      <c r="K57" s="3"/>
      <c r="L57" s="3"/>
    </row>
    <row r="58" spans="7:17" x14ac:dyDescent="0.25">
      <c r="G58" s="1"/>
      <c r="J58" s="3"/>
      <c r="K58" s="3"/>
      <c r="L58" s="3"/>
    </row>
    <row r="59" spans="7:17" x14ac:dyDescent="0.25">
      <c r="G59" s="1"/>
      <c r="J59" s="3"/>
      <c r="K59" s="3"/>
      <c r="L59" s="3"/>
    </row>
    <row r="60" spans="7:17" x14ac:dyDescent="0.25">
      <c r="G60" s="1"/>
      <c r="J60" s="3"/>
      <c r="K60" s="3"/>
      <c r="L60" s="3"/>
      <c r="N60" s="3"/>
      <c r="O60" s="3"/>
    </row>
    <row r="61" spans="7:17" x14ac:dyDescent="0.25">
      <c r="G61" s="1"/>
      <c r="J61" s="3"/>
      <c r="K61" s="3"/>
      <c r="L61" s="3"/>
      <c r="M61" s="3"/>
      <c r="O61" s="3"/>
    </row>
    <row r="62" spans="7:17" x14ac:dyDescent="0.25">
      <c r="G62" s="1"/>
      <c r="J62" s="3"/>
      <c r="K62" s="3"/>
      <c r="L62" s="3"/>
      <c r="N62" s="3"/>
      <c r="O62" s="3"/>
      <c r="Q62" s="3"/>
    </row>
    <row r="63" spans="7:17" x14ac:dyDescent="0.25">
      <c r="G63" s="1"/>
      <c r="J63" s="3"/>
      <c r="K63" s="3"/>
      <c r="L63" s="3"/>
    </row>
    <row r="64" spans="7:17" x14ac:dyDescent="0.25">
      <c r="G64" s="1"/>
      <c r="J64" s="3"/>
      <c r="K64" s="3"/>
      <c r="L64" s="3"/>
      <c r="N64" s="3"/>
    </row>
    <row r="65" spans="7:15" x14ac:dyDescent="0.25">
      <c r="G65" s="1"/>
      <c r="L65" s="3"/>
      <c r="N65" s="3"/>
      <c r="O65" s="3"/>
    </row>
    <row r="66" spans="7:15" x14ac:dyDescent="0.25">
      <c r="G66" s="1"/>
    </row>
    <row r="67" spans="7:15" x14ac:dyDescent="0.25">
      <c r="G67" s="1"/>
    </row>
    <row r="68" spans="7:15" x14ac:dyDescent="0.25">
      <c r="G68" s="1"/>
    </row>
    <row r="69" spans="7:15" x14ac:dyDescent="0.25">
      <c r="G69" s="1"/>
    </row>
    <row r="70" spans="7:15" x14ac:dyDescent="0.25">
      <c r="G70" s="1"/>
    </row>
    <row r="71" spans="7:15" x14ac:dyDescent="0.25">
      <c r="G71" s="1"/>
    </row>
    <row r="72" spans="7:15" x14ac:dyDescent="0.25">
      <c r="G72" s="1"/>
    </row>
    <row r="73" spans="7:15" x14ac:dyDescent="0.25">
      <c r="G73" s="1"/>
    </row>
    <row r="74" spans="7:15" x14ac:dyDescent="0.25">
      <c r="G74" s="1"/>
    </row>
    <row r="75" spans="7:15" x14ac:dyDescent="0.25">
      <c r="G75" s="1"/>
    </row>
    <row r="76" spans="7:15" x14ac:dyDescent="0.25">
      <c r="G76" s="1"/>
    </row>
    <row r="77" spans="7:15" x14ac:dyDescent="0.25">
      <c r="G77" s="1"/>
    </row>
    <row r="78" spans="7:15" x14ac:dyDescent="0.25">
      <c r="G78" s="1"/>
    </row>
    <row r="79" spans="7:15" x14ac:dyDescent="0.25">
      <c r="G79" s="1"/>
    </row>
    <row r="80" spans="7:15" x14ac:dyDescent="0.25">
      <c r="G80" s="1"/>
    </row>
    <row r="81" spans="7:7" x14ac:dyDescent="0.25">
      <c r="G81" s="1"/>
    </row>
    <row r="82" spans="7:7" x14ac:dyDescent="0.25">
      <c r="G82" s="1"/>
    </row>
    <row r="83" spans="7:7" x14ac:dyDescent="0.25">
      <c r="G83" s="1"/>
    </row>
    <row r="84" spans="7:7" x14ac:dyDescent="0.25">
      <c r="G84" s="1"/>
    </row>
    <row r="85" spans="7:7" x14ac:dyDescent="0.25">
      <c r="G85" s="1"/>
    </row>
    <row r="86" spans="7:7" x14ac:dyDescent="0.25">
      <c r="G86" s="1"/>
    </row>
    <row r="87" spans="7:7" x14ac:dyDescent="0.25">
      <c r="G87" s="1"/>
    </row>
    <row r="88" spans="7:7" x14ac:dyDescent="0.25">
      <c r="G88" s="1"/>
    </row>
    <row r="89" spans="7:7" x14ac:dyDescent="0.25">
      <c r="G89" s="1"/>
    </row>
    <row r="90" spans="7:7" x14ac:dyDescent="0.25">
      <c r="G90" s="1"/>
    </row>
    <row r="91" spans="7:7" x14ac:dyDescent="0.25">
      <c r="G91" s="1"/>
    </row>
    <row r="92" spans="7:7" x14ac:dyDescent="0.25">
      <c r="G92" s="1"/>
    </row>
    <row r="93" spans="7:7" x14ac:dyDescent="0.25">
      <c r="G93" s="1"/>
    </row>
    <row r="94" spans="7:7" x14ac:dyDescent="0.25">
      <c r="G94" s="1"/>
    </row>
    <row r="95" spans="7:7" x14ac:dyDescent="0.25">
      <c r="G95" s="1"/>
    </row>
    <row r="96" spans="7: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2023-05-11T07:47:51Z</dcterms:modified>
</cp:coreProperties>
</file>