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TERMINE\DETERMINE 2023\RICOGNIZIONE RESIDUI E PASSAGGIO RESIDUI A OSL\TRASFERIMENTO RESIDUI A OSL\"/>
    </mc:Choice>
  </mc:AlternateContent>
  <xr:revisionPtr revIDLastSave="0" documentId="13_ncr:1_{2F6FF8AB-FAC8-4CC6-9CFE-6CDEE18D4D9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Grafico1" sheetId="4" r:id="rId1"/>
    <sheet name="Foglio1" sheetId="1" r:id="rId2"/>
    <sheet name="Foglio2" sheetId="2" r:id="rId3"/>
    <sheet name="Foglio3" sheetId="3" r:id="rId4"/>
  </sheets>
  <calcPr calcId="191029"/>
</workbook>
</file>

<file path=xl/calcChain.xml><?xml version="1.0" encoding="utf-8"?>
<calcChain xmlns="http://schemas.openxmlformats.org/spreadsheetml/2006/main">
  <c r="N28" i="1" l="1"/>
  <c r="J28" i="1"/>
  <c r="K28" i="1"/>
  <c r="L28" i="1"/>
</calcChain>
</file>

<file path=xl/sharedStrings.xml><?xml version="1.0" encoding="utf-8"?>
<sst xmlns="http://schemas.openxmlformats.org/spreadsheetml/2006/main" count="131" uniqueCount="97">
  <si>
    <t>CODICE</t>
  </si>
  <si>
    <t>CAP.</t>
  </si>
  <si>
    <t>ART.</t>
  </si>
  <si>
    <t>DESCRIZIONE</t>
  </si>
  <si>
    <t>DATA</t>
  </si>
  <si>
    <t>ANNO</t>
  </si>
  <si>
    <t>IMPORTO</t>
  </si>
  <si>
    <t>CONSERVATO</t>
  </si>
  <si>
    <t>MOTIVO CONSERVAZ.</t>
  </si>
  <si>
    <t>MOTIVO ELIMINAZ.</t>
  </si>
  <si>
    <t>ELIM. PER INSUSS.</t>
  </si>
  <si>
    <t>MISS.PROGRAMM</t>
  </si>
  <si>
    <t>N.IMPEGNO</t>
  </si>
  <si>
    <t>BENEFICIARIO</t>
  </si>
  <si>
    <t>PAGATO</t>
  </si>
  <si>
    <t>MOTIVO REIMPUTAZIONE</t>
  </si>
  <si>
    <t>MOTIVO RIDETERMINAZIONE</t>
  </si>
  <si>
    <t>IMP.RIDETERMINATO</t>
  </si>
  <si>
    <t>MAGGIOR IMP. RIDETERM.</t>
  </si>
  <si>
    <t>MINOR IMP. RIDETERM.</t>
  </si>
  <si>
    <t>AVANZO ACC.</t>
  </si>
  <si>
    <t>AVANZO VINC. LEGGE</t>
  </si>
  <si>
    <t>ECONOMIA FPV</t>
  </si>
  <si>
    <t>GETTONI PRESENZA C.C.</t>
  </si>
  <si>
    <t>CONSIGLIERI</t>
  </si>
  <si>
    <t>01.01</t>
  </si>
  <si>
    <t>RESTITUZ. CONCORSO INCREMENTO IND. SINDACO</t>
  </si>
  <si>
    <t>MINISTERO INTERNO</t>
  </si>
  <si>
    <t>01.02</t>
  </si>
  <si>
    <t>QUOTA ASSOCIATIVA ANNO 2021</t>
  </si>
  <si>
    <t>CIPAL</t>
  </si>
  <si>
    <t>CONSORZIO IN LIQUIDAZ.</t>
  </si>
  <si>
    <t>01.03</t>
  </si>
  <si>
    <t>01.04</t>
  </si>
  <si>
    <t>MINOR COSTO SERVIZIO</t>
  </si>
  <si>
    <t>SERVIZIO SUPPORTO IN MATERIA TRIBUTI</t>
  </si>
  <si>
    <t>DELFINO &amp;. PARTNERS</t>
  </si>
  <si>
    <t>RIST. BOVILE DI P. MARIANI</t>
  </si>
  <si>
    <t>RIMBORSO DOVUTO A SEGUITO AGEV.COVID</t>
  </si>
  <si>
    <t>RESTITUZIONE TARI 2021 PAGATA IN ECCESSO</t>
  </si>
  <si>
    <t>RIMBORSO IMU ERRONEAMENTE VERSATA</t>
  </si>
  <si>
    <t>COMUNE DI CERETE</t>
  </si>
  <si>
    <t>RIMBORSO DOVUTO A SEGUTO CONTROLLO</t>
  </si>
  <si>
    <t>01.06</t>
  </si>
  <si>
    <t>DA REIMPUTARE</t>
  </si>
  <si>
    <t>RIMBORSO SPESA SERVIZIO TECNICO</t>
  </si>
  <si>
    <t>COMUNE GRAVELLONA LOM.</t>
  </si>
  <si>
    <t>RIMBORSO DOVUTO</t>
  </si>
  <si>
    <t>PROGETTAZ.E DIREZ.LAVORI BONIFICA AMIANTO</t>
  </si>
  <si>
    <t>ARCH. BIROLI ELEONORA</t>
  </si>
  <si>
    <t>MINOR COSTO DIREZ. LAVORI</t>
  </si>
  <si>
    <t>I.C.M. SRL</t>
  </si>
  <si>
    <t>ENEL ENERGIA SPA</t>
  </si>
  <si>
    <t>12.09</t>
  </si>
  <si>
    <t>MINOR CONSUMO E.E.</t>
  </si>
  <si>
    <t>10.05</t>
  </si>
  <si>
    <t>FORNITURA E.E. PUBBLICA ILLUMINAZIONE</t>
  </si>
  <si>
    <t>PAVIA ACQUE SCARL</t>
  </si>
  <si>
    <t>09.03</t>
  </si>
  <si>
    <t>LAVORI BONIFICA AMIANTO VIA E.CAGNONI</t>
  </si>
  <si>
    <t>CONTR. NON EROGATO MINOR COSTO LAVORI</t>
  </si>
  <si>
    <t>12.01</t>
  </si>
  <si>
    <t>INCARICO LEGALE PER RECUPERO CREDITO  SPESA MINORI COMUNITA'</t>
  </si>
  <si>
    <t>STUDIO LEGALE COLLI GIUSEPPE</t>
  </si>
  <si>
    <t>AZIONE LEGALE NON PROSEGUITA</t>
  </si>
  <si>
    <t>12.06</t>
  </si>
  <si>
    <t>FONDI FSGDE ANNO 2015 NON UTILIZZATI</t>
  </si>
  <si>
    <t>REGIONE LOMBARDIA</t>
  </si>
  <si>
    <t>MAI PERVENUTA RICHIESTA RESTITUZ.</t>
  </si>
  <si>
    <t xml:space="preserve">FORNITURA ACQUA CIMITERO </t>
  </si>
  <si>
    <t>MINOR CONSUMO ACQUA</t>
  </si>
  <si>
    <t>99.01</t>
  </si>
  <si>
    <t>RESTITUZIONE DEPOSITI CAUZIONALI</t>
  </si>
  <si>
    <t>SIMONUTTI ROBERTA</t>
  </si>
  <si>
    <t>DEPOSITO CAUZ.SU CONTRATTO DEL 2015</t>
  </si>
  <si>
    <t>FREGUGIA MARIA TERESA</t>
  </si>
  <si>
    <t>PEDRETTI ANNA</t>
  </si>
  <si>
    <t>COMPENSO REVISORE DEI CONTI</t>
  </si>
  <si>
    <t>CHIODI DR. GIOVANNI</t>
  </si>
  <si>
    <t>INCARICO ANNO 2021 SVOLTO REGOLARMENTE</t>
  </si>
  <si>
    <t>MINORI SPESE SOSTENUTE</t>
  </si>
  <si>
    <t>SERVIZIO RACCOLTA E TRASPORTO RIFIUTI ANNO 2021</t>
  </si>
  <si>
    <t>FALLIMENTO CLIR SPA</t>
  </si>
  <si>
    <t>FATTURE RICEVUTE NON PAGATE PER COMPENS.</t>
  </si>
  <si>
    <t>QUOTA 5 % TEFA SU RUOLO TARI 2018</t>
  </si>
  <si>
    <t>PROVINCIA PAVIA</t>
  </si>
  <si>
    <t>QUOTA DOVUTA</t>
  </si>
  <si>
    <t>QUOTA 5% TEFA SU RUOLO TARI 2015</t>
  </si>
  <si>
    <t>QUOTA 5% TEFA SU RUOLO TARI 22016</t>
  </si>
  <si>
    <t>MINOR QUOTA DOVUTA</t>
  </si>
  <si>
    <t>QUOTA 5% TEFA SU RUOLO TARI 2014 E 2019</t>
  </si>
  <si>
    <t>QUOTA 5% TEFA SU RUOLO TARI 2017</t>
  </si>
  <si>
    <t>COMUNE DI VIGEVANO</t>
  </si>
  <si>
    <t xml:space="preserve">COMPARTECIPAZ. SPESA PIANI DI ZONA </t>
  </si>
  <si>
    <t>MINOR SPESA P.D.Z.</t>
  </si>
  <si>
    <t>COMUNE DI MORTARA</t>
  </si>
  <si>
    <t>MINOR SPESA PERSONALE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</si>
</sst>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3626368"/>
        <c:axId val="93627904"/>
      </c:barChart>
      <c:catAx>
        <c:axId val="93626368"/>
        <c:scaling>
          <c:orientation val="minMax"/>
        </c:scaling>
        <c:delete val="0"/>
        <c:axPos val="b"/>
        <c:majorTickMark val="out"/>
        <c:minorTickMark val="none"/>
        <c:tickLblPos val="nextTo"/>
        <c:crossAx val="93627904"/>
        <c:crosses val="autoZero"/>
        <c:auto val="1"/>
        <c:lblAlgn val="ctr"/>
        <c:lblOffset val="100"/>
        <c:noMultiLvlLbl val="0"/>
      </c:catAx>
      <c:valAx>
        <c:axId val="93627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3626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983" cy="6078242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tabSelected="1" topLeftCell="G16" zoomScale="200" zoomScaleNormal="200" workbookViewId="0">
      <selection activeCell="L27" sqref="L27"/>
    </sheetView>
  </sheetViews>
  <sheetFormatPr defaultRowHeight="15" x14ac:dyDescent="0.25"/>
  <cols>
    <col min="1" max="2" width="16.28515625" customWidth="1"/>
    <col min="5" max="5" width="64.140625" customWidth="1"/>
    <col min="6" max="6" width="56" customWidth="1"/>
    <col min="8" max="8" width="20.140625" customWidth="1"/>
    <col min="9" max="9" width="31.28515625" customWidth="1"/>
    <col min="10" max="10" width="25" customWidth="1"/>
    <col min="11" max="11" width="13" customWidth="1"/>
    <col min="12" max="12" width="12.7109375" customWidth="1"/>
    <col min="13" max="13" width="42.5703125" customWidth="1"/>
    <col min="14" max="14" width="26.28515625" customWidth="1"/>
    <col min="15" max="15" width="39.85546875" customWidth="1"/>
    <col min="16" max="16" width="30.7109375" customWidth="1"/>
    <col min="17" max="17" width="35.7109375" customWidth="1"/>
    <col min="18" max="18" width="40.5703125" customWidth="1"/>
    <col min="19" max="19" width="22.140625" customWidth="1"/>
    <col min="20" max="20" width="23.7109375" customWidth="1"/>
    <col min="21" max="21" width="22.85546875" customWidth="1"/>
    <col min="22" max="22" width="14" customWidth="1"/>
    <col min="23" max="23" width="20.85546875" customWidth="1"/>
    <col min="24" max="24" width="12.5703125" customWidth="1"/>
  </cols>
  <sheetData>
    <row r="1" spans="1:25" x14ac:dyDescent="0.25">
      <c r="A1" s="4" t="s">
        <v>11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12</v>
      </c>
      <c r="G1" s="4" t="s">
        <v>4</v>
      </c>
      <c r="H1" s="4" t="s">
        <v>5</v>
      </c>
      <c r="I1" s="4" t="s">
        <v>13</v>
      </c>
      <c r="J1" s="4" t="s">
        <v>6</v>
      </c>
      <c r="K1" s="4" t="s">
        <v>14</v>
      </c>
      <c r="L1" s="4" t="s">
        <v>7</v>
      </c>
      <c r="M1" s="4" t="s">
        <v>8</v>
      </c>
      <c r="N1" s="4" t="s">
        <v>10</v>
      </c>
      <c r="O1" s="4" t="s">
        <v>9</v>
      </c>
      <c r="P1" s="4" t="s">
        <v>17</v>
      </c>
      <c r="Q1" s="4" t="s">
        <v>16</v>
      </c>
      <c r="R1" s="4" t="s">
        <v>18</v>
      </c>
      <c r="S1" s="4" t="s">
        <v>19</v>
      </c>
      <c r="T1" s="4" t="s">
        <v>44</v>
      </c>
      <c r="U1" s="4" t="s">
        <v>15</v>
      </c>
      <c r="V1" s="4" t="s">
        <v>20</v>
      </c>
      <c r="W1" s="4" t="s">
        <v>21</v>
      </c>
      <c r="X1" s="4" t="s">
        <v>22</v>
      </c>
      <c r="Y1" s="4"/>
    </row>
    <row r="2" spans="1:25" x14ac:dyDescent="0.25">
      <c r="A2" s="1" t="s">
        <v>25</v>
      </c>
      <c r="B2">
        <v>1030201001</v>
      </c>
      <c r="C2">
        <v>14</v>
      </c>
      <c r="D2">
        <v>2</v>
      </c>
      <c r="E2" t="s">
        <v>23</v>
      </c>
      <c r="F2">
        <v>3</v>
      </c>
      <c r="G2" s="1">
        <v>45289</v>
      </c>
      <c r="H2">
        <v>2021</v>
      </c>
      <c r="I2" t="s">
        <v>24</v>
      </c>
      <c r="J2">
        <v>46</v>
      </c>
      <c r="K2">
        <v>0</v>
      </c>
      <c r="L2">
        <v>46</v>
      </c>
    </row>
    <row r="3" spans="1:25" x14ac:dyDescent="0.25">
      <c r="A3" t="s">
        <v>25</v>
      </c>
      <c r="B3">
        <v>1099901001</v>
      </c>
      <c r="C3">
        <v>14</v>
      </c>
      <c r="D3">
        <v>3</v>
      </c>
      <c r="E3" t="s">
        <v>26</v>
      </c>
      <c r="F3">
        <v>90</v>
      </c>
      <c r="G3" s="1">
        <v>45240</v>
      </c>
      <c r="H3">
        <v>2020</v>
      </c>
      <c r="I3" t="s">
        <v>27</v>
      </c>
      <c r="J3" s="3">
        <v>3287.58</v>
      </c>
      <c r="K3" s="3">
        <v>0</v>
      </c>
      <c r="L3" s="3">
        <v>3287.58</v>
      </c>
      <c r="N3" s="3"/>
    </row>
    <row r="4" spans="1:25" x14ac:dyDescent="0.25">
      <c r="A4" t="s">
        <v>32</v>
      </c>
      <c r="B4">
        <v>1030201008</v>
      </c>
      <c r="C4">
        <v>34</v>
      </c>
      <c r="D4">
        <v>2</v>
      </c>
      <c r="E4" t="s">
        <v>77</v>
      </c>
      <c r="F4">
        <v>100</v>
      </c>
      <c r="G4" s="1">
        <v>45291</v>
      </c>
      <c r="H4">
        <v>2021</v>
      </c>
      <c r="I4" t="s">
        <v>78</v>
      </c>
      <c r="J4" s="3">
        <v>3513</v>
      </c>
      <c r="K4" s="3">
        <v>0</v>
      </c>
      <c r="L4" s="3">
        <v>3463.82</v>
      </c>
      <c r="M4" t="s">
        <v>79</v>
      </c>
      <c r="N4" s="3">
        <v>49.18</v>
      </c>
      <c r="O4" t="s">
        <v>80</v>
      </c>
    </row>
    <row r="5" spans="1:25" x14ac:dyDescent="0.25">
      <c r="A5" t="s">
        <v>28</v>
      </c>
      <c r="B5">
        <v>1030299003</v>
      </c>
      <c r="C5">
        <v>134</v>
      </c>
      <c r="E5" t="s">
        <v>29</v>
      </c>
      <c r="F5">
        <v>96</v>
      </c>
      <c r="G5" s="1">
        <v>45291</v>
      </c>
      <c r="H5">
        <v>2021</v>
      </c>
      <c r="I5" t="s">
        <v>30</v>
      </c>
      <c r="J5" s="3">
        <v>89</v>
      </c>
      <c r="K5" s="3">
        <v>0</v>
      </c>
      <c r="L5" s="3">
        <v>0</v>
      </c>
      <c r="N5" s="3">
        <v>89</v>
      </c>
      <c r="O5" t="s">
        <v>31</v>
      </c>
    </row>
    <row r="6" spans="1:25" x14ac:dyDescent="0.25">
      <c r="A6" t="s">
        <v>33</v>
      </c>
      <c r="B6">
        <v>1030211000</v>
      </c>
      <c r="C6">
        <v>182</v>
      </c>
      <c r="D6">
        <v>1</v>
      </c>
      <c r="E6" t="s">
        <v>35</v>
      </c>
      <c r="F6">
        <v>21</v>
      </c>
      <c r="G6" s="1">
        <v>45056</v>
      </c>
      <c r="H6">
        <v>2021</v>
      </c>
      <c r="I6" t="s">
        <v>36</v>
      </c>
      <c r="J6" s="3">
        <v>4556.9399999999996</v>
      </c>
      <c r="K6" s="3">
        <v>4148</v>
      </c>
      <c r="L6" s="3">
        <v>0</v>
      </c>
      <c r="N6" s="3">
        <v>408.94</v>
      </c>
      <c r="O6" t="s">
        <v>34</v>
      </c>
    </row>
    <row r="7" spans="1:25" x14ac:dyDescent="0.25">
      <c r="A7" t="s">
        <v>33</v>
      </c>
      <c r="B7">
        <v>1099905001</v>
      </c>
      <c r="C7">
        <v>190</v>
      </c>
      <c r="E7" t="s">
        <v>39</v>
      </c>
      <c r="F7">
        <v>87</v>
      </c>
      <c r="G7" s="1">
        <v>45290</v>
      </c>
      <c r="H7">
        <v>2021</v>
      </c>
      <c r="I7" t="s">
        <v>37</v>
      </c>
      <c r="J7" s="3">
        <v>110</v>
      </c>
      <c r="K7" s="3">
        <v>0</v>
      </c>
      <c r="L7" s="3">
        <v>110</v>
      </c>
      <c r="M7" t="s">
        <v>38</v>
      </c>
    </row>
    <row r="8" spans="1:25" x14ac:dyDescent="0.25">
      <c r="A8" t="s">
        <v>33</v>
      </c>
      <c r="B8">
        <v>1090201001</v>
      </c>
      <c r="C8">
        <v>202</v>
      </c>
      <c r="E8" t="s">
        <v>40</v>
      </c>
      <c r="F8">
        <v>59</v>
      </c>
      <c r="G8" s="1">
        <v>45226</v>
      </c>
      <c r="H8">
        <v>2020</v>
      </c>
      <c r="I8" t="s">
        <v>41</v>
      </c>
      <c r="J8" s="3">
        <v>158</v>
      </c>
      <c r="K8" s="3">
        <v>0</v>
      </c>
      <c r="L8" s="3">
        <v>158</v>
      </c>
      <c r="M8" t="s">
        <v>42</v>
      </c>
    </row>
    <row r="9" spans="1:25" x14ac:dyDescent="0.25">
      <c r="A9" t="s">
        <v>43</v>
      </c>
      <c r="B9">
        <v>1090101001</v>
      </c>
      <c r="C9">
        <v>240</v>
      </c>
      <c r="D9">
        <v>2</v>
      </c>
      <c r="E9" t="s">
        <v>45</v>
      </c>
      <c r="F9">
        <v>138</v>
      </c>
      <c r="G9" s="1">
        <v>45280</v>
      </c>
      <c r="H9">
        <v>2018</v>
      </c>
      <c r="I9" t="s">
        <v>46</v>
      </c>
      <c r="J9" s="3">
        <v>3000</v>
      </c>
      <c r="K9" s="3">
        <v>250.32</v>
      </c>
      <c r="L9" s="3">
        <v>397.36</v>
      </c>
      <c r="M9" t="s">
        <v>47</v>
      </c>
      <c r="N9" s="3">
        <v>2352.3200000000002</v>
      </c>
      <c r="O9" t="s">
        <v>96</v>
      </c>
    </row>
    <row r="10" spans="1:25" x14ac:dyDescent="0.25">
      <c r="A10" t="s">
        <v>43</v>
      </c>
      <c r="B10">
        <v>2020399000</v>
      </c>
      <c r="C10">
        <v>2056</v>
      </c>
      <c r="D10">
        <v>13</v>
      </c>
      <c r="E10" t="s">
        <v>48</v>
      </c>
      <c r="F10">
        <v>38</v>
      </c>
      <c r="G10" s="1">
        <v>45135</v>
      </c>
      <c r="H10">
        <v>2021</v>
      </c>
      <c r="I10" t="s">
        <v>49</v>
      </c>
      <c r="J10" s="3">
        <v>5106.92</v>
      </c>
      <c r="K10" s="3">
        <v>2893.79</v>
      </c>
      <c r="L10" s="3">
        <v>0</v>
      </c>
      <c r="M10" s="3"/>
      <c r="N10" s="3">
        <v>2213.13</v>
      </c>
      <c r="O10" t="s">
        <v>50</v>
      </c>
    </row>
    <row r="11" spans="1:25" x14ac:dyDescent="0.25">
      <c r="A11" t="s">
        <v>55</v>
      </c>
      <c r="B11">
        <v>1030205004</v>
      </c>
      <c r="C11">
        <v>1014</v>
      </c>
      <c r="D11">
        <v>1</v>
      </c>
      <c r="E11" t="s">
        <v>56</v>
      </c>
      <c r="F11">
        <v>4</v>
      </c>
      <c r="G11" s="1">
        <v>44961</v>
      </c>
      <c r="H11">
        <v>2021</v>
      </c>
      <c r="I11" t="s">
        <v>52</v>
      </c>
      <c r="J11" s="3">
        <v>281.37</v>
      </c>
      <c r="K11" s="3">
        <v>215.73</v>
      </c>
      <c r="L11" s="3">
        <v>0</v>
      </c>
      <c r="N11" s="3">
        <v>65.64</v>
      </c>
      <c r="O11" t="s">
        <v>54</v>
      </c>
    </row>
    <row r="12" spans="1:25" x14ac:dyDescent="0.25">
      <c r="A12" t="s">
        <v>58</v>
      </c>
      <c r="B12">
        <v>1030215004</v>
      </c>
      <c r="C12">
        <v>1282</v>
      </c>
      <c r="E12" t="s">
        <v>81</v>
      </c>
      <c r="F12">
        <v>102</v>
      </c>
      <c r="G12" s="1">
        <v>45291</v>
      </c>
      <c r="H12">
        <v>2021</v>
      </c>
      <c r="I12" t="s">
        <v>82</v>
      </c>
      <c r="J12" s="3">
        <v>7762.65</v>
      </c>
      <c r="K12" s="3">
        <v>0</v>
      </c>
      <c r="L12" s="3">
        <v>7762.65</v>
      </c>
      <c r="M12" t="s">
        <v>83</v>
      </c>
      <c r="N12" s="3"/>
    </row>
    <row r="13" spans="1:25" x14ac:dyDescent="0.25">
      <c r="A13" t="s">
        <v>55</v>
      </c>
      <c r="B13">
        <v>2020399001</v>
      </c>
      <c r="C13">
        <v>2056</v>
      </c>
      <c r="D13">
        <v>17</v>
      </c>
      <c r="E13" t="s">
        <v>59</v>
      </c>
      <c r="F13">
        <v>82</v>
      </c>
      <c r="G13" s="1">
        <v>45289</v>
      </c>
      <c r="H13">
        <v>2021</v>
      </c>
      <c r="I13" t="s">
        <v>51</v>
      </c>
      <c r="J13" s="3">
        <v>31300.81</v>
      </c>
      <c r="K13" s="3">
        <v>21062.61</v>
      </c>
      <c r="L13" s="3">
        <v>0</v>
      </c>
      <c r="N13" s="3">
        <v>10238.200000000001</v>
      </c>
      <c r="O13" t="s">
        <v>60</v>
      </c>
    </row>
    <row r="14" spans="1:25" x14ac:dyDescent="0.25">
      <c r="A14" t="s">
        <v>61</v>
      </c>
      <c r="B14">
        <v>1030299002</v>
      </c>
      <c r="C14">
        <v>1345</v>
      </c>
      <c r="E14" t="s">
        <v>62</v>
      </c>
      <c r="F14">
        <v>53</v>
      </c>
      <c r="G14" s="1">
        <v>45208</v>
      </c>
      <c r="H14">
        <v>2020</v>
      </c>
      <c r="I14" t="s">
        <v>63</v>
      </c>
      <c r="J14" s="3">
        <v>1521.72</v>
      </c>
      <c r="K14" s="3">
        <v>0</v>
      </c>
      <c r="L14" s="3">
        <v>0</v>
      </c>
      <c r="N14" s="3">
        <v>1521.72</v>
      </c>
      <c r="O14" t="s">
        <v>64</v>
      </c>
    </row>
    <row r="15" spans="1:25" x14ac:dyDescent="0.25">
      <c r="A15" t="s">
        <v>61</v>
      </c>
      <c r="B15">
        <v>1030299002</v>
      </c>
      <c r="C15">
        <v>1345</v>
      </c>
      <c r="E15" t="s">
        <v>62</v>
      </c>
      <c r="F15">
        <v>113</v>
      </c>
      <c r="G15" s="1">
        <v>45291</v>
      </c>
      <c r="H15">
        <v>2020</v>
      </c>
      <c r="I15" t="s">
        <v>63</v>
      </c>
      <c r="J15" s="3">
        <v>887.74</v>
      </c>
      <c r="K15" s="3">
        <v>0</v>
      </c>
      <c r="L15" s="3">
        <v>0</v>
      </c>
      <c r="N15" s="3">
        <v>887.74</v>
      </c>
      <c r="O15" t="s">
        <v>64</v>
      </c>
    </row>
    <row r="16" spans="1:25" x14ac:dyDescent="0.25">
      <c r="A16" t="s">
        <v>61</v>
      </c>
      <c r="B16">
        <v>1040102003</v>
      </c>
      <c r="C16">
        <v>1350</v>
      </c>
      <c r="D16">
        <v>2</v>
      </c>
      <c r="E16" t="s">
        <v>93</v>
      </c>
      <c r="F16">
        <v>92</v>
      </c>
      <c r="G16" s="1">
        <v>45290</v>
      </c>
      <c r="H16">
        <v>2021</v>
      </c>
      <c r="I16" t="s">
        <v>92</v>
      </c>
      <c r="J16" s="3">
        <v>1045</v>
      </c>
      <c r="K16" s="3">
        <v>968</v>
      </c>
      <c r="L16" s="3">
        <v>0</v>
      </c>
      <c r="N16" s="3">
        <v>77</v>
      </c>
      <c r="O16" t="s">
        <v>94</v>
      </c>
    </row>
    <row r="17" spans="1:15" x14ac:dyDescent="0.25">
      <c r="A17" t="s">
        <v>61</v>
      </c>
      <c r="B17">
        <v>1040102003</v>
      </c>
      <c r="C17">
        <v>1350</v>
      </c>
      <c r="D17">
        <v>2</v>
      </c>
      <c r="E17" t="s">
        <v>93</v>
      </c>
      <c r="F17">
        <v>93</v>
      </c>
      <c r="G17" s="1">
        <v>45290</v>
      </c>
      <c r="H17">
        <v>2021</v>
      </c>
      <c r="I17" t="s">
        <v>95</v>
      </c>
      <c r="J17" s="3">
        <v>95</v>
      </c>
      <c r="K17" s="3">
        <v>0</v>
      </c>
      <c r="L17" s="3">
        <v>89</v>
      </c>
      <c r="M17" t="s">
        <v>86</v>
      </c>
      <c r="N17" s="3">
        <v>6</v>
      </c>
      <c r="O17" t="s">
        <v>94</v>
      </c>
    </row>
    <row r="18" spans="1:15" x14ac:dyDescent="0.25">
      <c r="A18" t="s">
        <v>65</v>
      </c>
      <c r="B18">
        <v>1040205999</v>
      </c>
      <c r="C18">
        <v>1461</v>
      </c>
      <c r="E18" t="s">
        <v>66</v>
      </c>
      <c r="F18">
        <v>120</v>
      </c>
      <c r="G18" s="1">
        <v>45291</v>
      </c>
      <c r="H18">
        <v>2016</v>
      </c>
      <c r="I18" t="s">
        <v>67</v>
      </c>
      <c r="J18" s="3">
        <v>120</v>
      </c>
      <c r="K18" s="3">
        <v>0</v>
      </c>
      <c r="L18" s="3">
        <v>120</v>
      </c>
      <c r="M18" t="s">
        <v>68</v>
      </c>
      <c r="N18" s="3"/>
    </row>
    <row r="19" spans="1:15" x14ac:dyDescent="0.25">
      <c r="A19" t="s">
        <v>53</v>
      </c>
      <c r="B19">
        <v>1030205005</v>
      </c>
      <c r="C19">
        <v>1488</v>
      </c>
      <c r="D19">
        <v>5</v>
      </c>
      <c r="E19" t="s">
        <v>69</v>
      </c>
      <c r="F19">
        <v>74</v>
      </c>
      <c r="G19" s="1">
        <v>45276</v>
      </c>
      <c r="H19">
        <v>2021</v>
      </c>
      <c r="I19" t="s">
        <v>57</v>
      </c>
      <c r="J19" s="3">
        <v>15</v>
      </c>
      <c r="K19" s="3">
        <v>11.32</v>
      </c>
      <c r="L19" s="3">
        <v>0</v>
      </c>
      <c r="N19" s="3">
        <v>3.68</v>
      </c>
      <c r="O19" t="s">
        <v>70</v>
      </c>
    </row>
    <row r="20" spans="1:15" x14ac:dyDescent="0.25">
      <c r="A20" t="s">
        <v>71</v>
      </c>
      <c r="B20">
        <v>7020502000</v>
      </c>
      <c r="C20">
        <v>9005</v>
      </c>
      <c r="D20">
        <v>2</v>
      </c>
      <c r="E20" t="s">
        <v>88</v>
      </c>
      <c r="F20">
        <v>124</v>
      </c>
      <c r="G20" s="1">
        <v>45291</v>
      </c>
      <c r="H20">
        <v>2016</v>
      </c>
      <c r="I20" t="s">
        <v>85</v>
      </c>
      <c r="J20" s="3">
        <v>496.67</v>
      </c>
      <c r="K20" s="3">
        <v>0</v>
      </c>
      <c r="L20" s="3">
        <v>496.67</v>
      </c>
      <c r="M20" t="s">
        <v>86</v>
      </c>
      <c r="N20" s="3"/>
    </row>
    <row r="21" spans="1:15" x14ac:dyDescent="0.25">
      <c r="A21" t="s">
        <v>71</v>
      </c>
      <c r="B21">
        <v>7020502000</v>
      </c>
      <c r="C21">
        <v>9005</v>
      </c>
      <c r="D21">
        <v>2</v>
      </c>
      <c r="E21" t="s">
        <v>91</v>
      </c>
      <c r="F21">
        <v>157</v>
      </c>
      <c r="G21" s="1">
        <v>45291</v>
      </c>
      <c r="H21">
        <v>2017</v>
      </c>
      <c r="I21" t="s">
        <v>85</v>
      </c>
      <c r="J21" s="3">
        <v>522.70000000000005</v>
      </c>
      <c r="K21" s="3">
        <v>0</v>
      </c>
      <c r="L21" s="3">
        <v>522.70000000000005</v>
      </c>
      <c r="M21" t="s">
        <v>86</v>
      </c>
      <c r="N21" s="3"/>
    </row>
    <row r="22" spans="1:15" x14ac:dyDescent="0.25">
      <c r="A22" t="s">
        <v>71</v>
      </c>
      <c r="B22">
        <v>7020502000</v>
      </c>
      <c r="C22">
        <v>9005</v>
      </c>
      <c r="D22">
        <v>2</v>
      </c>
      <c r="E22" t="s">
        <v>87</v>
      </c>
      <c r="F22">
        <v>209</v>
      </c>
      <c r="G22" s="1">
        <v>45291</v>
      </c>
      <c r="H22">
        <v>2015</v>
      </c>
      <c r="I22" t="s">
        <v>85</v>
      </c>
      <c r="J22" s="3">
        <v>435.36</v>
      </c>
      <c r="K22" s="3">
        <v>0</v>
      </c>
      <c r="L22" s="3">
        <v>435.36</v>
      </c>
      <c r="M22" t="s">
        <v>86</v>
      </c>
      <c r="N22" s="3"/>
    </row>
    <row r="23" spans="1:15" x14ac:dyDescent="0.25">
      <c r="A23" t="s">
        <v>71</v>
      </c>
      <c r="B23">
        <v>7020501001</v>
      </c>
      <c r="C23">
        <v>9005</v>
      </c>
      <c r="D23">
        <v>3</v>
      </c>
      <c r="E23" t="s">
        <v>90</v>
      </c>
      <c r="F23">
        <v>84</v>
      </c>
      <c r="G23" s="1">
        <v>45274</v>
      </c>
      <c r="H23">
        <v>2019</v>
      </c>
      <c r="I23" t="s">
        <v>85</v>
      </c>
      <c r="J23" s="3">
        <v>2281</v>
      </c>
      <c r="K23" s="3">
        <v>0</v>
      </c>
      <c r="L23" s="3">
        <v>1994.3</v>
      </c>
      <c r="M23" t="s">
        <v>86</v>
      </c>
      <c r="N23" s="3">
        <v>286.7</v>
      </c>
      <c r="O23" t="s">
        <v>89</v>
      </c>
    </row>
    <row r="24" spans="1:15" x14ac:dyDescent="0.25">
      <c r="A24" t="s">
        <v>71</v>
      </c>
      <c r="B24">
        <v>7020501001</v>
      </c>
      <c r="C24">
        <v>9005</v>
      </c>
      <c r="D24">
        <v>3</v>
      </c>
      <c r="E24" t="s">
        <v>84</v>
      </c>
      <c r="F24">
        <v>161</v>
      </c>
      <c r="G24" s="1">
        <v>45281</v>
      </c>
      <c r="H24">
        <v>2018</v>
      </c>
      <c r="I24" t="s">
        <v>85</v>
      </c>
      <c r="J24" s="3">
        <v>1700</v>
      </c>
      <c r="K24" s="3">
        <v>0</v>
      </c>
      <c r="L24" s="3">
        <v>1683.6</v>
      </c>
      <c r="M24" t="s">
        <v>86</v>
      </c>
      <c r="N24" s="3">
        <v>16.399999999999999</v>
      </c>
      <c r="O24" t="s">
        <v>89</v>
      </c>
    </row>
    <row r="25" spans="1:15" x14ac:dyDescent="0.25">
      <c r="A25" t="s">
        <v>71</v>
      </c>
      <c r="B25">
        <v>7020402001</v>
      </c>
      <c r="C25">
        <v>9004</v>
      </c>
      <c r="E25" t="s">
        <v>72</v>
      </c>
      <c r="F25">
        <v>206</v>
      </c>
      <c r="G25" s="1">
        <v>45291</v>
      </c>
      <c r="H25">
        <v>2015</v>
      </c>
      <c r="I25" t="s">
        <v>73</v>
      </c>
      <c r="J25" s="3">
        <v>235</v>
      </c>
      <c r="K25" s="3">
        <v>0</v>
      </c>
      <c r="L25" s="3">
        <v>235</v>
      </c>
      <c r="M25" t="s">
        <v>74</v>
      </c>
      <c r="N25" s="3"/>
    </row>
    <row r="26" spans="1:15" x14ac:dyDescent="0.25">
      <c r="A26" t="s">
        <v>71</v>
      </c>
      <c r="B26">
        <v>7020402001</v>
      </c>
      <c r="C26">
        <v>9004</v>
      </c>
      <c r="E26" t="s">
        <v>72</v>
      </c>
      <c r="F26">
        <v>207</v>
      </c>
      <c r="G26" s="1">
        <v>45291</v>
      </c>
      <c r="H26">
        <v>2015</v>
      </c>
      <c r="I26" t="s">
        <v>75</v>
      </c>
      <c r="J26" s="3">
        <v>402</v>
      </c>
      <c r="K26" s="3">
        <v>0</v>
      </c>
      <c r="L26" s="3">
        <v>402</v>
      </c>
      <c r="M26" t="s">
        <v>74</v>
      </c>
      <c r="N26" s="3"/>
    </row>
    <row r="27" spans="1:15" x14ac:dyDescent="0.25">
      <c r="A27" t="s">
        <v>71</v>
      </c>
      <c r="B27">
        <v>7020402001</v>
      </c>
      <c r="C27">
        <v>9004</v>
      </c>
      <c r="E27" t="s">
        <v>72</v>
      </c>
      <c r="F27">
        <v>208</v>
      </c>
      <c r="G27" s="1">
        <v>45291</v>
      </c>
      <c r="H27">
        <v>2015</v>
      </c>
      <c r="I27" t="s">
        <v>76</v>
      </c>
      <c r="J27" s="3">
        <v>3500</v>
      </c>
      <c r="K27" s="3">
        <v>0</v>
      </c>
      <c r="L27" s="3">
        <v>3500</v>
      </c>
      <c r="M27" t="s">
        <v>74</v>
      </c>
      <c r="N27" s="3"/>
    </row>
    <row r="28" spans="1:15" x14ac:dyDescent="0.25">
      <c r="G28" s="1"/>
      <c r="J28" s="3">
        <f>SUM(J2:J27)</f>
        <v>72469.459999999992</v>
      </c>
      <c r="K28" s="3">
        <f>SUM(K2:K27)</f>
        <v>29549.77</v>
      </c>
      <c r="L28" s="3">
        <f>SUM(L2:L27)</f>
        <v>24704.039999999997</v>
      </c>
      <c r="N28" s="3">
        <f>SUM(N2:N27)</f>
        <v>18215.650000000005</v>
      </c>
    </row>
    <row r="29" spans="1:15" x14ac:dyDescent="0.25">
      <c r="G29" s="1"/>
      <c r="J29" s="3"/>
      <c r="K29" s="3"/>
      <c r="L29" s="3"/>
      <c r="N29" s="3"/>
    </row>
    <row r="30" spans="1:15" x14ac:dyDescent="0.25">
      <c r="G30" s="1"/>
      <c r="J30" s="3"/>
      <c r="K30" s="3"/>
      <c r="L30" s="3"/>
      <c r="N30" s="3"/>
    </row>
    <row r="31" spans="1:15" x14ac:dyDescent="0.25">
      <c r="G31" s="1"/>
      <c r="J31" s="3"/>
    </row>
    <row r="32" spans="1:15" x14ac:dyDescent="0.25">
      <c r="G32" s="1"/>
      <c r="J32" s="3"/>
      <c r="L32" s="3"/>
      <c r="N32" s="3"/>
    </row>
    <row r="33" spans="1:14" x14ac:dyDescent="0.25">
      <c r="G33" s="1"/>
      <c r="J33" s="3"/>
      <c r="L33" s="3"/>
      <c r="N33" s="3"/>
    </row>
    <row r="34" spans="1:14" x14ac:dyDescent="0.25">
      <c r="G34" s="1"/>
      <c r="J34" s="3"/>
      <c r="L34" s="3"/>
      <c r="N34" s="3"/>
    </row>
    <row r="35" spans="1:14" x14ac:dyDescent="0.25">
      <c r="G35" s="1"/>
      <c r="J35" s="3"/>
      <c r="L35" s="3"/>
      <c r="N35" s="3"/>
    </row>
    <row r="36" spans="1:14" x14ac:dyDescent="0.25">
      <c r="G36" s="1"/>
      <c r="J36" s="3"/>
      <c r="L36" s="3"/>
      <c r="N36" s="3"/>
    </row>
    <row r="37" spans="1:14" x14ac:dyDescent="0.25">
      <c r="G37" s="1"/>
      <c r="J37" s="3"/>
      <c r="L37" s="3"/>
      <c r="N37" s="3"/>
    </row>
    <row r="38" spans="1:14" x14ac:dyDescent="0.25">
      <c r="A38" s="2"/>
      <c r="G38" s="1"/>
      <c r="J38" s="3"/>
      <c r="K38" s="3"/>
      <c r="L38" s="3"/>
      <c r="N38" s="3"/>
    </row>
    <row r="39" spans="1:14" x14ac:dyDescent="0.25">
      <c r="A39" s="2"/>
      <c r="G39" s="1"/>
      <c r="J39" s="3"/>
      <c r="K39" s="3"/>
      <c r="L39" s="3"/>
      <c r="N39" s="3"/>
    </row>
    <row r="40" spans="1:14" x14ac:dyDescent="0.25">
      <c r="G40" s="1"/>
      <c r="J40" s="3"/>
      <c r="L40" s="3"/>
      <c r="N40" s="3"/>
    </row>
    <row r="41" spans="1:14" x14ac:dyDescent="0.25">
      <c r="G41" s="1"/>
      <c r="J41" s="3"/>
      <c r="L41" s="3"/>
      <c r="N41" s="3"/>
    </row>
    <row r="42" spans="1:14" x14ac:dyDescent="0.25">
      <c r="G42" s="1"/>
      <c r="J42" s="3"/>
      <c r="K42" s="3"/>
      <c r="L42" s="3"/>
      <c r="N42" s="3"/>
    </row>
    <row r="43" spans="1:14" x14ac:dyDescent="0.25">
      <c r="G43" s="1"/>
      <c r="J43" s="3"/>
      <c r="K43" s="3"/>
      <c r="L43" s="3"/>
      <c r="N43" s="3"/>
    </row>
    <row r="44" spans="1:14" x14ac:dyDescent="0.25">
      <c r="G44" s="1"/>
      <c r="J44" s="3"/>
      <c r="K44" s="3"/>
      <c r="L44" s="3"/>
      <c r="N44" s="3"/>
    </row>
    <row r="45" spans="1:14" x14ac:dyDescent="0.25">
      <c r="G45" s="1"/>
      <c r="J45" s="3"/>
      <c r="K45" s="3"/>
      <c r="L45" s="3"/>
      <c r="N45" s="3"/>
    </row>
    <row r="46" spans="1:14" x14ac:dyDescent="0.25">
      <c r="G46" s="1"/>
      <c r="J46" s="3"/>
      <c r="K46" s="3"/>
      <c r="L46" s="3"/>
      <c r="N46" s="3"/>
    </row>
    <row r="47" spans="1:14" x14ac:dyDescent="0.25">
      <c r="G47" s="1"/>
      <c r="J47" s="3"/>
      <c r="K47" s="3"/>
      <c r="L47" s="3"/>
      <c r="N47" s="3"/>
    </row>
    <row r="48" spans="1:14" x14ac:dyDescent="0.25">
      <c r="G48" s="1"/>
      <c r="J48" s="3"/>
      <c r="K48" s="3"/>
      <c r="L48" s="3"/>
      <c r="N48" s="3"/>
    </row>
    <row r="49" spans="7:18" x14ac:dyDescent="0.25">
      <c r="G49" s="1"/>
      <c r="J49" s="3"/>
      <c r="K49" s="3"/>
      <c r="L49" s="3"/>
      <c r="N49" s="3"/>
    </row>
    <row r="50" spans="7:18" x14ac:dyDescent="0.25">
      <c r="G50" s="1"/>
      <c r="J50" s="3"/>
      <c r="K50" s="3"/>
      <c r="L50" s="3"/>
      <c r="N50" s="3"/>
    </row>
    <row r="51" spans="7:18" x14ac:dyDescent="0.25">
      <c r="G51" s="1"/>
      <c r="J51" s="3"/>
      <c r="K51" s="3"/>
      <c r="L51" s="3"/>
    </row>
    <row r="52" spans="7:18" x14ac:dyDescent="0.25">
      <c r="G52" s="1"/>
      <c r="J52" s="3"/>
      <c r="K52" s="3"/>
      <c r="L52" s="3"/>
      <c r="R52" s="3"/>
    </row>
    <row r="53" spans="7:18" x14ac:dyDescent="0.25">
      <c r="G53" s="1"/>
      <c r="J53" s="3"/>
      <c r="K53" s="3"/>
      <c r="L53" s="3"/>
    </row>
    <row r="54" spans="7:18" x14ac:dyDescent="0.25">
      <c r="G54" s="1"/>
      <c r="J54" s="3"/>
      <c r="K54" s="3"/>
      <c r="L54" s="3"/>
      <c r="N54" s="3"/>
    </row>
    <row r="55" spans="7:18" x14ac:dyDescent="0.25">
      <c r="G55" s="1"/>
      <c r="J55" s="3"/>
      <c r="K55" s="3"/>
      <c r="L55" s="3"/>
      <c r="N55" s="3"/>
    </row>
    <row r="56" spans="7:18" x14ac:dyDescent="0.25">
      <c r="G56" s="1"/>
      <c r="J56" s="3"/>
      <c r="K56" s="3"/>
      <c r="L56" s="3"/>
      <c r="N56" s="3"/>
    </row>
    <row r="57" spans="7:18" x14ac:dyDescent="0.25">
      <c r="G57" s="1"/>
      <c r="J57" s="3"/>
      <c r="K57" s="3"/>
      <c r="L57" s="3"/>
      <c r="N57" s="3"/>
    </row>
    <row r="58" spans="7:18" x14ac:dyDescent="0.25">
      <c r="G58" s="1"/>
      <c r="J58" s="3"/>
      <c r="K58" s="3"/>
      <c r="L58" s="3"/>
    </row>
    <row r="59" spans="7:18" x14ac:dyDescent="0.25">
      <c r="G59" s="1"/>
      <c r="J59" s="3"/>
      <c r="K59" s="3"/>
      <c r="L59" s="3"/>
    </row>
    <row r="60" spans="7:18" x14ac:dyDescent="0.25">
      <c r="G60" s="1"/>
      <c r="J60" s="3"/>
      <c r="K60" s="3"/>
      <c r="L60" s="3"/>
    </row>
    <row r="61" spans="7:18" x14ac:dyDescent="0.25">
      <c r="G61" s="1"/>
      <c r="J61" s="3"/>
      <c r="K61" s="3"/>
      <c r="L61" s="3"/>
    </row>
    <row r="62" spans="7:18" x14ac:dyDescent="0.25">
      <c r="G62" s="1"/>
      <c r="J62" s="3"/>
      <c r="K62" s="3"/>
      <c r="L62" s="3"/>
    </row>
    <row r="63" spans="7:18" x14ac:dyDescent="0.25">
      <c r="G63" s="1"/>
      <c r="J63" s="3"/>
      <c r="K63" s="3"/>
      <c r="L63" s="3"/>
    </row>
    <row r="64" spans="7:18" x14ac:dyDescent="0.25">
      <c r="G64" s="1"/>
      <c r="J64" s="3"/>
      <c r="K64" s="3"/>
      <c r="L64" s="3"/>
    </row>
    <row r="65" spans="7:12" x14ac:dyDescent="0.25">
      <c r="G65" s="1"/>
      <c r="J65" s="3"/>
      <c r="K65" s="3"/>
      <c r="L65" s="3"/>
    </row>
    <row r="66" spans="7:12" x14ac:dyDescent="0.25">
      <c r="G66" s="1"/>
      <c r="J66" s="3"/>
      <c r="K66" s="3"/>
      <c r="L66" s="3"/>
    </row>
    <row r="67" spans="7:12" x14ac:dyDescent="0.25">
      <c r="G67" s="1"/>
      <c r="J67" s="3"/>
      <c r="K67" s="3"/>
      <c r="L67" s="3"/>
    </row>
    <row r="68" spans="7:12" x14ac:dyDescent="0.25">
      <c r="G68" s="1"/>
      <c r="J68" s="3"/>
      <c r="K68" s="3"/>
      <c r="L68" s="3"/>
    </row>
    <row r="69" spans="7:12" x14ac:dyDescent="0.25">
      <c r="G69" s="1"/>
      <c r="J69" s="3"/>
      <c r="K69" s="3"/>
      <c r="L69" s="3"/>
    </row>
    <row r="70" spans="7:12" x14ac:dyDescent="0.25">
      <c r="G70" s="1"/>
      <c r="J70" s="3"/>
      <c r="K70" s="3"/>
      <c r="L70" s="3"/>
    </row>
    <row r="71" spans="7:12" x14ac:dyDescent="0.25">
      <c r="G71" s="1"/>
      <c r="J71" s="3"/>
      <c r="K71" s="3"/>
      <c r="L71" s="3"/>
    </row>
    <row r="72" spans="7:12" x14ac:dyDescent="0.25">
      <c r="G72" s="1"/>
      <c r="J72" s="3"/>
      <c r="K72" s="3"/>
      <c r="L72" s="3"/>
    </row>
    <row r="73" spans="7:12" x14ac:dyDescent="0.25">
      <c r="G73" s="1"/>
      <c r="J73" s="3"/>
      <c r="K73" s="3"/>
      <c r="L73" s="3"/>
    </row>
    <row r="74" spans="7:12" x14ac:dyDescent="0.25">
      <c r="G74" s="1"/>
      <c r="J74" s="3"/>
      <c r="K74" s="3"/>
      <c r="L74" s="3"/>
    </row>
    <row r="75" spans="7:12" x14ac:dyDescent="0.25">
      <c r="G75" s="1"/>
      <c r="J75" s="3"/>
      <c r="K75" s="3"/>
      <c r="L75" s="3"/>
    </row>
    <row r="76" spans="7:12" x14ac:dyDescent="0.25">
      <c r="G76" s="1"/>
      <c r="J76" s="3"/>
      <c r="K76" s="3"/>
      <c r="L76" s="3"/>
    </row>
    <row r="77" spans="7:12" x14ac:dyDescent="0.25">
      <c r="G77" s="1"/>
      <c r="J77" s="3"/>
      <c r="K77" s="3"/>
      <c r="L77" s="3"/>
    </row>
    <row r="78" spans="7:12" x14ac:dyDescent="0.25">
      <c r="G78" s="1"/>
      <c r="J78" s="3"/>
      <c r="K78" s="3"/>
      <c r="L78" s="3"/>
    </row>
    <row r="79" spans="7:12" x14ac:dyDescent="0.25">
      <c r="G79" s="1"/>
      <c r="J79" s="3"/>
      <c r="K79" s="3"/>
      <c r="L79" s="3"/>
    </row>
    <row r="80" spans="7:12" x14ac:dyDescent="0.25">
      <c r="G80" s="1"/>
      <c r="J80" s="3"/>
      <c r="K80" s="3"/>
      <c r="L80" s="3"/>
    </row>
    <row r="81" spans="7:12" x14ac:dyDescent="0.25">
      <c r="G81" s="1"/>
      <c r="J81" s="3"/>
      <c r="K81" s="3"/>
      <c r="L81" s="3"/>
    </row>
    <row r="82" spans="7:12" x14ac:dyDescent="0.25">
      <c r="G82" s="1"/>
      <c r="J82" s="3"/>
      <c r="K82" s="3"/>
      <c r="L82" s="3"/>
    </row>
    <row r="83" spans="7:12" x14ac:dyDescent="0.25">
      <c r="G83" s="1"/>
      <c r="J83" s="3"/>
      <c r="K83" s="3"/>
      <c r="L83" s="3"/>
    </row>
    <row r="84" spans="7:12" x14ac:dyDescent="0.25">
      <c r="G84" s="1"/>
      <c r="J84" s="3"/>
      <c r="K84" s="3"/>
      <c r="L84" s="3"/>
    </row>
    <row r="85" spans="7:12" x14ac:dyDescent="0.25">
      <c r="G85" s="1"/>
      <c r="J85" s="3"/>
      <c r="K85" s="3"/>
      <c r="L85" s="3"/>
    </row>
    <row r="86" spans="7:12" x14ac:dyDescent="0.25">
      <c r="G86" s="1"/>
      <c r="J86" s="3"/>
      <c r="K86" s="3"/>
      <c r="L86" s="3"/>
    </row>
    <row r="87" spans="7:12" x14ac:dyDescent="0.25">
      <c r="G87" s="1"/>
      <c r="J87" s="3"/>
      <c r="K87" s="3"/>
      <c r="L87" s="3"/>
    </row>
    <row r="88" spans="7:12" x14ac:dyDescent="0.25">
      <c r="G88" s="1"/>
      <c r="J88" s="3"/>
      <c r="K88" s="3"/>
      <c r="L88" s="3"/>
    </row>
    <row r="89" spans="7:12" x14ac:dyDescent="0.25">
      <c r="G89" s="1"/>
      <c r="J89" s="3"/>
      <c r="K89" s="3"/>
      <c r="L89" s="3"/>
    </row>
    <row r="90" spans="7:12" x14ac:dyDescent="0.25">
      <c r="G90" s="1"/>
      <c r="J90" s="3"/>
      <c r="K90" s="3"/>
      <c r="L90" s="3"/>
    </row>
    <row r="91" spans="7:12" x14ac:dyDescent="0.25">
      <c r="G91" s="1"/>
      <c r="L91" s="3"/>
    </row>
    <row r="92" spans="7:12" x14ac:dyDescent="0.25">
      <c r="G92" s="1"/>
    </row>
    <row r="93" spans="7:12" x14ac:dyDescent="0.25">
      <c r="G93" s="1"/>
    </row>
    <row r="94" spans="7:12" x14ac:dyDescent="0.25">
      <c r="G94" s="1"/>
    </row>
    <row r="95" spans="7:12" x14ac:dyDescent="0.25">
      <c r="G95" s="1"/>
    </row>
    <row r="96" spans="7:12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  <row r="101" spans="7:7" x14ac:dyDescent="0.25">
      <c r="G101" s="1"/>
    </row>
    <row r="102" spans="7:7" x14ac:dyDescent="0.25">
      <c r="G102" s="1"/>
    </row>
    <row r="103" spans="7:7" x14ac:dyDescent="0.25">
      <c r="G103" s="1"/>
    </row>
    <row r="104" spans="7:7" x14ac:dyDescent="0.25">
      <c r="G104" s="1"/>
    </row>
    <row r="105" spans="7:7" x14ac:dyDescent="0.25">
      <c r="G105" s="1"/>
    </row>
    <row r="106" spans="7:7" x14ac:dyDescent="0.25">
      <c r="G106" s="1"/>
    </row>
    <row r="107" spans="7:7" x14ac:dyDescent="0.25">
      <c r="G107" s="1"/>
    </row>
    <row r="108" spans="7:7" x14ac:dyDescent="0.25">
      <c r="G108" s="1"/>
    </row>
    <row r="109" spans="7:7" x14ac:dyDescent="0.25">
      <c r="G109" s="1"/>
    </row>
    <row r="110" spans="7:7" x14ac:dyDescent="0.25">
      <c r="G110" s="1"/>
    </row>
    <row r="111" spans="7:7" x14ac:dyDescent="0.25">
      <c r="G111" s="1"/>
    </row>
    <row r="112" spans="7:7" x14ac:dyDescent="0.25">
      <c r="G112" s="1"/>
    </row>
    <row r="113" spans="7:7" x14ac:dyDescent="0.25">
      <c r="G113" s="1"/>
    </row>
    <row r="114" spans="7:7" x14ac:dyDescent="0.25">
      <c r="G114" s="1"/>
    </row>
    <row r="115" spans="7:7" x14ac:dyDescent="0.25">
      <c r="G1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Grafici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Grafico1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2019-02-11T15:55:09Z</dcterms:created>
  <dcterms:modified xsi:type="dcterms:W3CDTF">2023-06-07T11:41:05Z</dcterms:modified>
</cp:coreProperties>
</file>